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B7FE6334-C1A2-E50D-BD3D-5F4D41BBC2E3}"/>
  <workbookPr codeName="ThisWorkbook"/>
  <bookViews>
    <workbookView xWindow="0" yWindow="0" windowWidth="24795" windowHeight="11760" tabRatio="500"/>
  </bookViews>
  <sheets>
    <sheet name="외로운용사 Greedy" sheetId="2" r:id="rId1"/>
  </sheets>
  <definedNames>
    <definedName name="민">'외로운용사 Greedy'!$C$5</definedName>
    <definedName name="민악">'외로운용사 Greedy'!$C$12</definedName>
    <definedName name="총스텟">'외로운용사 Greedy'!$E$5</definedName>
    <definedName name="최대스텟">'외로운용사 Greedy'!$O$6</definedName>
    <definedName name="콤">'외로운용사 Greedy'!$D$5</definedName>
    <definedName name="콤악">'외로운용사 Greedy'!$D$12</definedName>
    <definedName name="힘">'외로운용사 Greedy'!$B$5</definedName>
    <definedName name="힘악">'외로운용사 Greedy'!$B$12</definedName>
  </definedNames>
  <calcPr calcId="125725"/>
</workbook>
</file>

<file path=xl/calcChain.xml><?xml version="1.0" encoding="utf-8"?>
<calcChain xmlns="http://schemas.openxmlformats.org/spreadsheetml/2006/main">
  <c r="B30" i="2"/>
  <c r="B35" s="1"/>
  <c r="B40" s="1"/>
  <c r="B45" s="1"/>
  <c r="B50" s="1"/>
  <c r="B55" s="1"/>
  <c r="B60" s="1"/>
  <c r="B65" s="1"/>
  <c r="B70" s="1"/>
  <c r="B75" s="1"/>
  <c r="B80" s="1"/>
  <c r="B85" s="1"/>
  <c r="B90" s="1"/>
  <c r="B95" s="1"/>
  <c r="B100" s="1"/>
  <c r="B105" s="1"/>
  <c r="B110" s="1"/>
  <c r="B115" s="1"/>
  <c r="B120" s="1"/>
  <c r="B125" s="1"/>
  <c r="B130" s="1"/>
  <c r="B135" s="1"/>
  <c r="B140" s="1"/>
  <c r="B145" s="1"/>
  <c r="B150" s="1"/>
  <c r="B155" s="1"/>
  <c r="B160" s="1"/>
  <c r="B165" s="1"/>
  <c r="B170" s="1"/>
  <c r="B175" s="1"/>
  <c r="B180" s="1"/>
  <c r="B185" s="1"/>
  <c r="B190" s="1"/>
  <c r="B195" s="1"/>
  <c r="B200" s="1"/>
  <c r="B205" s="1"/>
  <c r="B210" s="1"/>
  <c r="B215" s="1"/>
  <c r="B220" s="1"/>
  <c r="B225" s="1"/>
  <c r="B230" s="1"/>
  <c r="B235" s="1"/>
  <c r="B240" s="1"/>
  <c r="B245" s="1"/>
  <c r="B250" s="1"/>
  <c r="B255" s="1"/>
  <c r="B260" s="1"/>
  <c r="B265" s="1"/>
  <c r="B270" s="1"/>
  <c r="B275" s="1"/>
  <c r="B280" s="1"/>
  <c r="B285" s="1"/>
  <c r="B290" s="1"/>
  <c r="B295" s="1"/>
  <c r="B300" s="1"/>
  <c r="B305" s="1"/>
  <c r="B310" s="1"/>
  <c r="B315" s="1"/>
  <c r="B320" s="1"/>
  <c r="B325" s="1"/>
  <c r="B330" s="1"/>
  <c r="B335" s="1"/>
  <c r="B340" s="1"/>
  <c r="B345" s="1"/>
  <c r="B350" s="1"/>
  <c r="B355" s="1"/>
  <c r="B360" s="1"/>
  <c r="B365" s="1"/>
  <c r="B370" s="1"/>
  <c r="B375" s="1"/>
  <c r="B380" s="1"/>
  <c r="B385" s="1"/>
  <c r="B390" s="1"/>
  <c r="B395" s="1"/>
  <c r="B400" s="1"/>
  <c r="B405" s="1"/>
  <c r="B410" s="1"/>
  <c r="B415" s="1"/>
  <c r="B420" s="1"/>
  <c r="B425" s="1"/>
  <c r="B430" s="1"/>
  <c r="B435" s="1"/>
  <c r="B440" s="1"/>
  <c r="B445" s="1"/>
  <c r="B450" s="1"/>
  <c r="B455" s="1"/>
  <c r="B460" s="1"/>
  <c r="B465" s="1"/>
  <c r="B470" s="1"/>
  <c r="B475" s="1"/>
  <c r="B480" s="1"/>
  <c r="B485" s="1"/>
  <c r="B490" s="1"/>
  <c r="B495" s="1"/>
  <c r="B500" s="1"/>
  <c r="B505" s="1"/>
  <c r="B510" s="1"/>
  <c r="B515" s="1"/>
  <c r="B520" s="1"/>
  <c r="B525" s="1"/>
  <c r="B530" s="1"/>
  <c r="B535" s="1"/>
  <c r="B540" s="1"/>
  <c r="B545" s="1"/>
  <c r="B550" s="1"/>
  <c r="B555" s="1"/>
  <c r="B560" s="1"/>
  <c r="B565" s="1"/>
  <c r="B570" s="1"/>
  <c r="B575" s="1"/>
  <c r="B580" s="1"/>
  <c r="B585" s="1"/>
  <c r="B590" s="1"/>
  <c r="B595" s="1"/>
  <c r="B600" s="1"/>
  <c r="B605" s="1"/>
  <c r="B610" s="1"/>
  <c r="B615" s="1"/>
  <c r="B620" s="1"/>
  <c r="B625" s="1"/>
  <c r="B630" s="1"/>
  <c r="B635" s="1"/>
  <c r="B640" s="1"/>
  <c r="B645" s="1"/>
  <c r="B650" s="1"/>
  <c r="B655" s="1"/>
  <c r="B660" s="1"/>
  <c r="B665" s="1"/>
  <c r="B670" s="1"/>
  <c r="B675" s="1"/>
  <c r="B680" s="1"/>
  <c r="B685" s="1"/>
  <c r="B690" s="1"/>
  <c r="B695" s="1"/>
  <c r="B700" s="1"/>
  <c r="B705" s="1"/>
  <c r="B710" s="1"/>
  <c r="B715" s="1"/>
  <c r="B720" s="1"/>
  <c r="B725" s="1"/>
  <c r="B730" s="1"/>
  <c r="B735" s="1"/>
  <c r="B740" s="1"/>
  <c r="B745" s="1"/>
  <c r="B750" s="1"/>
  <c r="B755" s="1"/>
  <c r="B760" s="1"/>
  <c r="B765" s="1"/>
  <c r="B770" s="1"/>
  <c r="B775" s="1"/>
  <c r="B780" s="1"/>
  <c r="B785" s="1"/>
  <c r="B790" s="1"/>
  <c r="B795" s="1"/>
  <c r="B800" s="1"/>
  <c r="B805" s="1"/>
  <c r="B810" s="1"/>
  <c r="B815" s="1"/>
  <c r="B820" s="1"/>
  <c r="B825" s="1"/>
  <c r="B830" s="1"/>
  <c r="B835" s="1"/>
  <c r="B840" s="1"/>
  <c r="B845" s="1"/>
  <c r="B850" s="1"/>
  <c r="B855" s="1"/>
  <c r="B860" s="1"/>
  <c r="B865" s="1"/>
  <c r="B870" s="1"/>
  <c r="B875" s="1"/>
  <c r="B880" s="1"/>
  <c r="B885" s="1"/>
  <c r="B890" s="1"/>
  <c r="B895" s="1"/>
  <c r="B900" s="1"/>
  <c r="B905" s="1"/>
  <c r="B910" s="1"/>
  <c r="B915" s="1"/>
  <c r="B920" s="1"/>
  <c r="B925" s="1"/>
  <c r="B930" s="1"/>
  <c r="B935" s="1"/>
  <c r="B940" s="1"/>
  <c r="B945" s="1"/>
  <c r="B950" s="1"/>
  <c r="B955" s="1"/>
  <c r="B960" s="1"/>
  <c r="B965" s="1"/>
  <c r="B970" s="1"/>
  <c r="B975" s="1"/>
  <c r="B980" s="1"/>
  <c r="B985" s="1"/>
  <c r="B990" s="1"/>
  <c r="B995" s="1"/>
  <c r="B1000" s="1"/>
  <c r="B1005" s="1"/>
  <c r="B1010" s="1"/>
  <c r="B1015" s="1"/>
  <c r="B1020" s="1"/>
  <c r="B29"/>
  <c r="B34" s="1"/>
  <c r="B39" s="1"/>
  <c r="B44" s="1"/>
  <c r="B49" s="1"/>
  <c r="B54" s="1"/>
  <c r="B59" s="1"/>
  <c r="B64" s="1"/>
  <c r="B69" s="1"/>
  <c r="B74" s="1"/>
  <c r="B79" s="1"/>
  <c r="B84" s="1"/>
  <c r="B89" s="1"/>
  <c r="B94" s="1"/>
  <c r="B99" s="1"/>
  <c r="B104" s="1"/>
  <c r="B109" s="1"/>
  <c r="B114" s="1"/>
  <c r="B119" s="1"/>
  <c r="B124" s="1"/>
  <c r="B129" s="1"/>
  <c r="B134" s="1"/>
  <c r="B139" s="1"/>
  <c r="B144" s="1"/>
  <c r="B149" s="1"/>
  <c r="B154" s="1"/>
  <c r="B159" s="1"/>
  <c r="B164" s="1"/>
  <c r="B169" s="1"/>
  <c r="B174" s="1"/>
  <c r="B179" s="1"/>
  <c r="B184" s="1"/>
  <c r="B189" s="1"/>
  <c r="B194" s="1"/>
  <c r="B199" s="1"/>
  <c r="B204" s="1"/>
  <c r="B209" s="1"/>
  <c r="B214" s="1"/>
  <c r="B219" s="1"/>
  <c r="B224" s="1"/>
  <c r="B229" s="1"/>
  <c r="B234" s="1"/>
  <c r="B239" s="1"/>
  <c r="B244" s="1"/>
  <c r="B249" s="1"/>
  <c r="B254" s="1"/>
  <c r="B259" s="1"/>
  <c r="B264" s="1"/>
  <c r="B269" s="1"/>
  <c r="B274" s="1"/>
  <c r="B279" s="1"/>
  <c r="B284" s="1"/>
  <c r="B289" s="1"/>
  <c r="B294" s="1"/>
  <c r="B299" s="1"/>
  <c r="B304" s="1"/>
  <c r="B309" s="1"/>
  <c r="B314" s="1"/>
  <c r="B319" s="1"/>
  <c r="B324" s="1"/>
  <c r="B329" s="1"/>
  <c r="B334" s="1"/>
  <c r="B339" s="1"/>
  <c r="B344" s="1"/>
  <c r="B349" s="1"/>
  <c r="B354" s="1"/>
  <c r="B359" s="1"/>
  <c r="B364" s="1"/>
  <c r="B369" s="1"/>
  <c r="B374" s="1"/>
  <c r="B379" s="1"/>
  <c r="B384" s="1"/>
  <c r="B389" s="1"/>
  <c r="B394" s="1"/>
  <c r="B399" s="1"/>
  <c r="B404" s="1"/>
  <c r="B409" s="1"/>
  <c r="B414" s="1"/>
  <c r="B419" s="1"/>
  <c r="B424" s="1"/>
  <c r="B429" s="1"/>
  <c r="B434" s="1"/>
  <c r="B439" s="1"/>
  <c r="B444" s="1"/>
  <c r="B449" s="1"/>
  <c r="B454" s="1"/>
  <c r="B459" s="1"/>
  <c r="B464" s="1"/>
  <c r="B469" s="1"/>
  <c r="B474" s="1"/>
  <c r="B479" s="1"/>
  <c r="B484" s="1"/>
  <c r="B489" s="1"/>
  <c r="B494" s="1"/>
  <c r="B499" s="1"/>
  <c r="B504" s="1"/>
  <c r="B509" s="1"/>
  <c r="B514" s="1"/>
  <c r="B519" s="1"/>
  <c r="B524" s="1"/>
  <c r="B529" s="1"/>
  <c r="B534" s="1"/>
  <c r="B539" s="1"/>
  <c r="B544" s="1"/>
  <c r="B549" s="1"/>
  <c r="B554" s="1"/>
  <c r="B559" s="1"/>
  <c r="B564" s="1"/>
  <c r="B569" s="1"/>
  <c r="B574" s="1"/>
  <c r="B579" s="1"/>
  <c r="B584" s="1"/>
  <c r="B589" s="1"/>
  <c r="B594" s="1"/>
  <c r="B599" s="1"/>
  <c r="B604" s="1"/>
  <c r="B609" s="1"/>
  <c r="B614" s="1"/>
  <c r="B619" s="1"/>
  <c r="B624" s="1"/>
  <c r="B629" s="1"/>
  <c r="B634" s="1"/>
  <c r="B639" s="1"/>
  <c r="B644" s="1"/>
  <c r="B649" s="1"/>
  <c r="B654" s="1"/>
  <c r="B659" s="1"/>
  <c r="B664" s="1"/>
  <c r="B669" s="1"/>
  <c r="B674" s="1"/>
  <c r="B679" s="1"/>
  <c r="B684" s="1"/>
  <c r="B689" s="1"/>
  <c r="B694" s="1"/>
  <c r="B699" s="1"/>
  <c r="B704" s="1"/>
  <c r="B709" s="1"/>
  <c r="B714" s="1"/>
  <c r="B719" s="1"/>
  <c r="B724" s="1"/>
  <c r="B729" s="1"/>
  <c r="B734" s="1"/>
  <c r="B739" s="1"/>
  <c r="B744" s="1"/>
  <c r="B749" s="1"/>
  <c r="B754" s="1"/>
  <c r="B759" s="1"/>
  <c r="B764" s="1"/>
  <c r="B769" s="1"/>
  <c r="B774" s="1"/>
  <c r="B779" s="1"/>
  <c r="B784" s="1"/>
  <c r="B789" s="1"/>
  <c r="B794" s="1"/>
  <c r="B799" s="1"/>
  <c r="B804" s="1"/>
  <c r="B809" s="1"/>
  <c r="B814" s="1"/>
  <c r="B819" s="1"/>
  <c r="B824" s="1"/>
  <c r="B829" s="1"/>
  <c r="B834" s="1"/>
  <c r="B839" s="1"/>
  <c r="B844" s="1"/>
  <c r="B849" s="1"/>
  <c r="B854" s="1"/>
  <c r="B859" s="1"/>
  <c r="B864" s="1"/>
  <c r="B869" s="1"/>
  <c r="B874" s="1"/>
  <c r="B879" s="1"/>
  <c r="B884" s="1"/>
  <c r="B889" s="1"/>
  <c r="B894" s="1"/>
  <c r="B899" s="1"/>
  <c r="B904" s="1"/>
  <c r="B909" s="1"/>
  <c r="B914" s="1"/>
  <c r="B919" s="1"/>
  <c r="B924" s="1"/>
  <c r="B929" s="1"/>
  <c r="B934" s="1"/>
  <c r="B939" s="1"/>
  <c r="B944" s="1"/>
  <c r="B949" s="1"/>
  <c r="B954" s="1"/>
  <c r="B959" s="1"/>
  <c r="B964" s="1"/>
  <c r="B969" s="1"/>
  <c r="B974" s="1"/>
  <c r="B979" s="1"/>
  <c r="B984" s="1"/>
  <c r="B989" s="1"/>
  <c r="B994" s="1"/>
  <c r="B999" s="1"/>
  <c r="B1004" s="1"/>
  <c r="B1009" s="1"/>
  <c r="B1014" s="1"/>
  <c r="B1019" s="1"/>
  <c r="B28"/>
  <c r="B33" s="1"/>
  <c r="B38" s="1"/>
  <c r="B43" s="1"/>
  <c r="B48" s="1"/>
  <c r="B53" s="1"/>
  <c r="B58" s="1"/>
  <c r="B63" s="1"/>
  <c r="B68" s="1"/>
  <c r="B73" s="1"/>
  <c r="B78" s="1"/>
  <c r="B83" s="1"/>
  <c r="B88" s="1"/>
  <c r="B93" s="1"/>
  <c r="B98" s="1"/>
  <c r="B103" s="1"/>
  <c r="B108" s="1"/>
  <c r="B113" s="1"/>
  <c r="B118" s="1"/>
  <c r="B123" s="1"/>
  <c r="B128" s="1"/>
  <c r="B133" s="1"/>
  <c r="B138" s="1"/>
  <c r="B143" s="1"/>
  <c r="B148" s="1"/>
  <c r="B153" s="1"/>
  <c r="B158" s="1"/>
  <c r="B163" s="1"/>
  <c r="B168" s="1"/>
  <c r="B173" s="1"/>
  <c r="B178" s="1"/>
  <c r="B183" s="1"/>
  <c r="B188" s="1"/>
  <c r="B193" s="1"/>
  <c r="B198" s="1"/>
  <c r="B203" s="1"/>
  <c r="B208" s="1"/>
  <c r="B213" s="1"/>
  <c r="B218" s="1"/>
  <c r="B223" s="1"/>
  <c r="B228" s="1"/>
  <c r="B233" s="1"/>
  <c r="B238" s="1"/>
  <c r="B243" s="1"/>
  <c r="B248" s="1"/>
  <c r="B253" s="1"/>
  <c r="B258" s="1"/>
  <c r="B263" s="1"/>
  <c r="B268" s="1"/>
  <c r="B273" s="1"/>
  <c r="B278" s="1"/>
  <c r="B283" s="1"/>
  <c r="B288" s="1"/>
  <c r="B293" s="1"/>
  <c r="B298" s="1"/>
  <c r="B303" s="1"/>
  <c r="B308" s="1"/>
  <c r="B313" s="1"/>
  <c r="B318" s="1"/>
  <c r="B323" s="1"/>
  <c r="B328" s="1"/>
  <c r="B333" s="1"/>
  <c r="B338" s="1"/>
  <c r="B343" s="1"/>
  <c r="B348" s="1"/>
  <c r="B353" s="1"/>
  <c r="B358" s="1"/>
  <c r="B363" s="1"/>
  <c r="B368" s="1"/>
  <c r="B373" s="1"/>
  <c r="B378" s="1"/>
  <c r="B383" s="1"/>
  <c r="B388" s="1"/>
  <c r="B393" s="1"/>
  <c r="B398" s="1"/>
  <c r="B403" s="1"/>
  <c r="B408" s="1"/>
  <c r="B413" s="1"/>
  <c r="B418" s="1"/>
  <c r="B423" s="1"/>
  <c r="B428" s="1"/>
  <c r="B433" s="1"/>
  <c r="B438" s="1"/>
  <c r="B443" s="1"/>
  <c r="B448" s="1"/>
  <c r="B453" s="1"/>
  <c r="B458" s="1"/>
  <c r="B463" s="1"/>
  <c r="B468" s="1"/>
  <c r="B473" s="1"/>
  <c r="B478" s="1"/>
  <c r="B483" s="1"/>
  <c r="B488" s="1"/>
  <c r="B493" s="1"/>
  <c r="B498" s="1"/>
  <c r="B503" s="1"/>
  <c r="B508" s="1"/>
  <c r="B513" s="1"/>
  <c r="B518" s="1"/>
  <c r="B523" s="1"/>
  <c r="B528" s="1"/>
  <c r="B533" s="1"/>
  <c r="B538" s="1"/>
  <c r="B543" s="1"/>
  <c r="B548" s="1"/>
  <c r="B553" s="1"/>
  <c r="B558" s="1"/>
  <c r="B563" s="1"/>
  <c r="B568" s="1"/>
  <c r="B573" s="1"/>
  <c r="B578" s="1"/>
  <c r="B583" s="1"/>
  <c r="B588" s="1"/>
  <c r="B593" s="1"/>
  <c r="B598" s="1"/>
  <c r="B603" s="1"/>
  <c r="B608" s="1"/>
  <c r="B613" s="1"/>
  <c r="B618" s="1"/>
  <c r="B623" s="1"/>
  <c r="B628" s="1"/>
  <c r="B633" s="1"/>
  <c r="B638" s="1"/>
  <c r="B643" s="1"/>
  <c r="B648" s="1"/>
  <c r="B653" s="1"/>
  <c r="B658" s="1"/>
  <c r="B663" s="1"/>
  <c r="B668" s="1"/>
  <c r="B673" s="1"/>
  <c r="B678" s="1"/>
  <c r="B683" s="1"/>
  <c r="B688" s="1"/>
  <c r="B693" s="1"/>
  <c r="B698" s="1"/>
  <c r="B703" s="1"/>
  <c r="B708" s="1"/>
  <c r="B713" s="1"/>
  <c r="B718" s="1"/>
  <c r="B723" s="1"/>
  <c r="B728" s="1"/>
  <c r="B733" s="1"/>
  <c r="B738" s="1"/>
  <c r="B743" s="1"/>
  <c r="B748" s="1"/>
  <c r="B753" s="1"/>
  <c r="B758" s="1"/>
  <c r="B763" s="1"/>
  <c r="B768" s="1"/>
  <c r="B773" s="1"/>
  <c r="B778" s="1"/>
  <c r="B783" s="1"/>
  <c r="B788" s="1"/>
  <c r="B793" s="1"/>
  <c r="B798" s="1"/>
  <c r="B803" s="1"/>
  <c r="B808" s="1"/>
  <c r="B813" s="1"/>
  <c r="B818" s="1"/>
  <c r="B823" s="1"/>
  <c r="B828" s="1"/>
  <c r="B833" s="1"/>
  <c r="B838" s="1"/>
  <c r="B843" s="1"/>
  <c r="B848" s="1"/>
  <c r="B853" s="1"/>
  <c r="B858" s="1"/>
  <c r="B863" s="1"/>
  <c r="B868" s="1"/>
  <c r="B873" s="1"/>
  <c r="B878" s="1"/>
  <c r="B883" s="1"/>
  <c r="B888" s="1"/>
  <c r="B893" s="1"/>
  <c r="B898" s="1"/>
  <c r="B903" s="1"/>
  <c r="B908" s="1"/>
  <c r="B913" s="1"/>
  <c r="B918" s="1"/>
  <c r="B923" s="1"/>
  <c r="B928" s="1"/>
  <c r="B933" s="1"/>
  <c r="B938" s="1"/>
  <c r="B943" s="1"/>
  <c r="B948" s="1"/>
  <c r="B953" s="1"/>
  <c r="B958" s="1"/>
  <c r="B963" s="1"/>
  <c r="B968" s="1"/>
  <c r="B973" s="1"/>
  <c r="B978" s="1"/>
  <c r="B983" s="1"/>
  <c r="B988" s="1"/>
  <c r="B993" s="1"/>
  <c r="B998" s="1"/>
  <c r="B1003" s="1"/>
  <c r="B1008" s="1"/>
  <c r="B1013" s="1"/>
  <c r="B1018" s="1"/>
  <c r="B27"/>
  <c r="B26"/>
  <c r="B31" s="1"/>
  <c r="B36" s="1"/>
  <c r="B41" s="1"/>
  <c r="B46" s="1"/>
  <c r="B51" s="1"/>
  <c r="B56" s="1"/>
  <c r="B61" s="1"/>
  <c r="B66" s="1"/>
  <c r="B71" s="1"/>
  <c r="B76" s="1"/>
  <c r="B81" s="1"/>
  <c r="B86" s="1"/>
  <c r="B91" s="1"/>
  <c r="B96" s="1"/>
  <c r="B101" s="1"/>
  <c r="B106" s="1"/>
  <c r="B111" s="1"/>
  <c r="B116" s="1"/>
  <c r="B121" s="1"/>
  <c r="B126" s="1"/>
  <c r="B131" s="1"/>
  <c r="B136" s="1"/>
  <c r="B141" s="1"/>
  <c r="B146" s="1"/>
  <c r="B151" s="1"/>
  <c r="B156" s="1"/>
  <c r="B161" s="1"/>
  <c r="B166" s="1"/>
  <c r="B171" s="1"/>
  <c r="B176" s="1"/>
  <c r="B181" s="1"/>
  <c r="B186" s="1"/>
  <c r="B191" s="1"/>
  <c r="B196" s="1"/>
  <c r="B201" s="1"/>
  <c r="B206" s="1"/>
  <c r="B211" s="1"/>
  <c r="B216" s="1"/>
  <c r="B221" s="1"/>
  <c r="B226" s="1"/>
  <c r="B231" s="1"/>
  <c r="B236" s="1"/>
  <c r="B241" s="1"/>
  <c r="B246" s="1"/>
  <c r="B251" s="1"/>
  <c r="B256" s="1"/>
  <c r="B261" s="1"/>
  <c r="B266" s="1"/>
  <c r="B271" s="1"/>
  <c r="B276" s="1"/>
  <c r="B281" s="1"/>
  <c r="B286" s="1"/>
  <c r="B291" s="1"/>
  <c r="B296" s="1"/>
  <c r="B301" s="1"/>
  <c r="B306" s="1"/>
  <c r="B311" s="1"/>
  <c r="B316" s="1"/>
  <c r="B321" s="1"/>
  <c r="B326" s="1"/>
  <c r="B331" s="1"/>
  <c r="B336" s="1"/>
  <c r="B341" s="1"/>
  <c r="B346" s="1"/>
  <c r="B351" s="1"/>
  <c r="B356" s="1"/>
  <c r="B361" s="1"/>
  <c r="B366" s="1"/>
  <c r="B371" s="1"/>
  <c r="B376" s="1"/>
  <c r="B381" s="1"/>
  <c r="B386" s="1"/>
  <c r="B391" s="1"/>
  <c r="B396" s="1"/>
  <c r="B401" s="1"/>
  <c r="B406" s="1"/>
  <c r="B411" s="1"/>
  <c r="B416" s="1"/>
  <c r="B421" s="1"/>
  <c r="B426" s="1"/>
  <c r="B431" s="1"/>
  <c r="B436" s="1"/>
  <c r="B441" s="1"/>
  <c r="B446" s="1"/>
  <c r="B451" s="1"/>
  <c r="B456" s="1"/>
  <c r="B461" s="1"/>
  <c r="B466" s="1"/>
  <c r="B471" s="1"/>
  <c r="B476" s="1"/>
  <c r="B481" s="1"/>
  <c r="B486" s="1"/>
  <c r="B491" s="1"/>
  <c r="B496" s="1"/>
  <c r="B501" s="1"/>
  <c r="B506" s="1"/>
  <c r="B511" s="1"/>
  <c r="B516" s="1"/>
  <c r="B521" s="1"/>
  <c r="B526" s="1"/>
  <c r="B531" s="1"/>
  <c r="B536" s="1"/>
  <c r="B541" s="1"/>
  <c r="B546" s="1"/>
  <c r="B551" s="1"/>
  <c r="B556" s="1"/>
  <c r="B561" s="1"/>
  <c r="B566" s="1"/>
  <c r="B571" s="1"/>
  <c r="B576" s="1"/>
  <c r="B581" s="1"/>
  <c r="B586" s="1"/>
  <c r="B591" s="1"/>
  <c r="B596" s="1"/>
  <c r="B601" s="1"/>
  <c r="B606" s="1"/>
  <c r="B611" s="1"/>
  <c r="B616" s="1"/>
  <c r="B621" s="1"/>
  <c r="B626" s="1"/>
  <c r="B631" s="1"/>
  <c r="B636" s="1"/>
  <c r="B641" s="1"/>
  <c r="B646" s="1"/>
  <c r="B651" s="1"/>
  <c r="B656" s="1"/>
  <c r="B661" s="1"/>
  <c r="B666" s="1"/>
  <c r="B671" s="1"/>
  <c r="B676" s="1"/>
  <c r="B681" s="1"/>
  <c r="B686" s="1"/>
  <c r="B691" s="1"/>
  <c r="B696" s="1"/>
  <c r="B701" s="1"/>
  <c r="B706" s="1"/>
  <c r="B711" s="1"/>
  <c r="B716" s="1"/>
  <c r="B721" s="1"/>
  <c r="B726" s="1"/>
  <c r="B731" s="1"/>
  <c r="B736" s="1"/>
  <c r="B741" s="1"/>
  <c r="B746" s="1"/>
  <c r="B751" s="1"/>
  <c r="B756" s="1"/>
  <c r="B761" s="1"/>
  <c r="B766" s="1"/>
  <c r="B771" s="1"/>
  <c r="B776" s="1"/>
  <c r="B781" s="1"/>
  <c r="B786" s="1"/>
  <c r="B791" s="1"/>
  <c r="B796" s="1"/>
  <c r="B801" s="1"/>
  <c r="B806" s="1"/>
  <c r="B811" s="1"/>
  <c r="B816" s="1"/>
  <c r="B821" s="1"/>
  <c r="B826" s="1"/>
  <c r="B831" s="1"/>
  <c r="B836" s="1"/>
  <c r="B841" s="1"/>
  <c r="B846" s="1"/>
  <c r="B851" s="1"/>
  <c r="B856" s="1"/>
  <c r="B861" s="1"/>
  <c r="B866" s="1"/>
  <c r="B871" s="1"/>
  <c r="B876" s="1"/>
  <c r="B881" s="1"/>
  <c r="B886" s="1"/>
  <c r="B891" s="1"/>
  <c r="B896" s="1"/>
  <c r="B901" s="1"/>
  <c r="B906" s="1"/>
  <c r="B911" s="1"/>
  <c r="B916" s="1"/>
  <c r="B921" s="1"/>
  <c r="B926" s="1"/>
  <c r="B931" s="1"/>
  <c r="B936" s="1"/>
  <c r="B941" s="1"/>
  <c r="B946" s="1"/>
  <c r="B951" s="1"/>
  <c r="B956" s="1"/>
  <c r="B961" s="1"/>
  <c r="B966" s="1"/>
  <c r="B971" s="1"/>
  <c r="B976" s="1"/>
  <c r="B981" s="1"/>
  <c r="B986" s="1"/>
  <c r="B991" s="1"/>
  <c r="B996" s="1"/>
  <c r="B1001" s="1"/>
  <c r="B1006" s="1"/>
  <c r="B1011" s="1"/>
  <c r="B1016" s="1"/>
  <c r="C25"/>
  <c r="C24"/>
  <c r="C23"/>
  <c r="C22"/>
  <c r="C21"/>
  <c r="F19"/>
  <c r="B6" s="1"/>
  <c r="D7"/>
  <c r="C7"/>
  <c r="J7" s="1"/>
  <c r="B7"/>
  <c r="G6" l="1"/>
  <c r="B9"/>
  <c r="G5" s="1"/>
  <c r="G9"/>
  <c r="B32"/>
  <c r="B37" s="1"/>
  <c r="B42" s="1"/>
  <c r="B47" s="1"/>
  <c r="B52" s="1"/>
  <c r="B57" s="1"/>
  <c r="B62" s="1"/>
  <c r="B67" s="1"/>
  <c r="B72" s="1"/>
  <c r="B77" s="1"/>
  <c r="B82" s="1"/>
  <c r="B87" s="1"/>
  <c r="B92" s="1"/>
  <c r="B97" s="1"/>
  <c r="B102" s="1"/>
  <c r="B107" s="1"/>
  <c r="B112" s="1"/>
  <c r="B117" s="1"/>
  <c r="B122" s="1"/>
  <c r="B127" s="1"/>
  <c r="B132" s="1"/>
  <c r="B137" s="1"/>
  <c r="B142" s="1"/>
  <c r="B147" s="1"/>
  <c r="B152" s="1"/>
  <c r="B157" s="1"/>
  <c r="B162" s="1"/>
  <c r="B167" s="1"/>
  <c r="B172" s="1"/>
  <c r="B177" s="1"/>
  <c r="B182" s="1"/>
  <c r="B187" s="1"/>
  <c r="B192" s="1"/>
  <c r="B197" s="1"/>
  <c r="B202" s="1"/>
  <c r="B207" s="1"/>
  <c r="B212" s="1"/>
  <c r="B217" s="1"/>
  <c r="B222" s="1"/>
  <c r="B227" s="1"/>
  <c r="B232" s="1"/>
  <c r="B237" s="1"/>
  <c r="B242" s="1"/>
  <c r="B247" s="1"/>
  <c r="B252" s="1"/>
  <c r="B257" s="1"/>
  <c r="B262" s="1"/>
  <c r="B267" s="1"/>
  <c r="B272" s="1"/>
  <c r="B277" s="1"/>
  <c r="B282" s="1"/>
  <c r="B287" s="1"/>
  <c r="C144"/>
  <c r="C28"/>
  <c r="C75"/>
  <c r="C99"/>
  <c r="C147"/>
  <c r="C171"/>
  <c r="C240"/>
  <c r="C272"/>
  <c r="C44"/>
  <c r="C68"/>
  <c r="C116"/>
  <c r="C132"/>
  <c r="C180"/>
  <c r="C196"/>
  <c r="C252"/>
  <c r="C263"/>
  <c r="C60"/>
  <c r="C64"/>
  <c r="C104"/>
  <c r="C192"/>
  <c r="C276"/>
  <c r="C40"/>
  <c r="C120"/>
  <c r="C27"/>
  <c r="G19"/>
  <c r="G20" s="1"/>
  <c r="C286"/>
  <c r="C31"/>
  <c r="C39"/>
  <c r="C79"/>
  <c r="C87"/>
  <c r="C103"/>
  <c r="C143"/>
  <c r="C151"/>
  <c r="C167"/>
  <c r="C207"/>
  <c r="C215"/>
  <c r="C235"/>
  <c r="C29"/>
  <c r="C37"/>
  <c r="C41"/>
  <c r="C45"/>
  <c r="C49"/>
  <c r="C61"/>
  <c r="C69"/>
  <c r="C73"/>
  <c r="C77"/>
  <c r="C81"/>
  <c r="C93"/>
  <c r="C101"/>
  <c r="C105"/>
  <c r="C109"/>
  <c r="C113"/>
  <c r="C125"/>
  <c r="C129"/>
  <c r="C133"/>
  <c r="C137"/>
  <c r="C141"/>
  <c r="C145"/>
  <c r="C157"/>
  <c r="C161"/>
  <c r="C165"/>
  <c r="C169"/>
  <c r="C173"/>
  <c r="C177"/>
  <c r="C189"/>
  <c r="C193"/>
  <c r="C197"/>
  <c r="C201"/>
  <c r="C205"/>
  <c r="C209"/>
  <c r="C221"/>
  <c r="C225"/>
  <c r="C229"/>
  <c r="C233"/>
  <c r="C237"/>
  <c r="C241"/>
  <c r="C253"/>
  <c r="C257"/>
  <c r="C261"/>
  <c r="C265"/>
  <c r="C269"/>
  <c r="C273"/>
  <c r="C285"/>
  <c r="C26"/>
  <c r="C30"/>
  <c r="C34"/>
  <c r="C38"/>
  <c r="C42"/>
  <c r="C50"/>
  <c r="C54"/>
  <c r="C58"/>
  <c r="C62"/>
  <c r="C66"/>
  <c r="C70"/>
  <c r="C74"/>
  <c r="C82"/>
  <c r="C86"/>
  <c r="C90"/>
  <c r="C94"/>
  <c r="C98"/>
  <c r="C102"/>
  <c r="C106"/>
  <c r="C114"/>
  <c r="C118"/>
  <c r="C122"/>
  <c r="C126"/>
  <c r="C130"/>
  <c r="C134"/>
  <c r="C138"/>
  <c r="C146"/>
  <c r="C150"/>
  <c r="C154"/>
  <c r="C158"/>
  <c r="C162"/>
  <c r="C166"/>
  <c r="C170"/>
  <c r="C178"/>
  <c r="C182"/>
  <c r="C186"/>
  <c r="C190"/>
  <c r="C194"/>
  <c r="C198"/>
  <c r="C202"/>
  <c r="C210"/>
  <c r="C214"/>
  <c r="C218"/>
  <c r="C222"/>
  <c r="C226"/>
  <c r="C230"/>
  <c r="C234"/>
  <c r="C242"/>
  <c r="C246"/>
  <c r="C250"/>
  <c r="C254"/>
  <c r="C258"/>
  <c r="C262"/>
  <c r="C266"/>
  <c r="C274"/>
  <c r="C278"/>
  <c r="C282"/>
  <c r="C176" l="1"/>
  <c r="C224"/>
  <c r="C159"/>
  <c r="C95"/>
  <c r="C72"/>
  <c r="C152"/>
  <c r="C36"/>
  <c r="C188"/>
  <c r="C124"/>
  <c r="C52"/>
  <c r="C251"/>
  <c r="C163"/>
  <c r="C83"/>
  <c r="C236"/>
  <c r="C56"/>
  <c r="C172"/>
  <c r="C108"/>
  <c r="C248"/>
  <c r="C211"/>
  <c r="C139"/>
  <c r="C67"/>
  <c r="C128"/>
  <c r="C97"/>
  <c r="C65"/>
  <c r="C33"/>
  <c r="C199"/>
  <c r="C135"/>
  <c r="C71"/>
  <c r="C255"/>
  <c r="C275"/>
  <c r="C231"/>
  <c r="C164"/>
  <c r="C100"/>
  <c r="C184"/>
  <c r="C203"/>
  <c r="C131"/>
  <c r="C59"/>
  <c r="C80"/>
  <c r="C191"/>
  <c r="C127"/>
  <c r="C63"/>
  <c r="C279"/>
  <c r="C244"/>
  <c r="C264"/>
  <c r="C220"/>
  <c r="C156"/>
  <c r="C92"/>
  <c r="C136"/>
  <c r="C195"/>
  <c r="C123"/>
  <c r="C51"/>
  <c r="C48"/>
  <c r="C288"/>
  <c r="C249"/>
  <c r="C185"/>
  <c r="C121"/>
  <c r="C89"/>
  <c r="C267"/>
  <c r="C183"/>
  <c r="C119"/>
  <c r="C55"/>
  <c r="C200"/>
  <c r="C223"/>
  <c r="C243"/>
  <c r="C212"/>
  <c r="C148"/>
  <c r="C84"/>
  <c r="C88"/>
  <c r="C187"/>
  <c r="C115"/>
  <c r="C43"/>
  <c r="C239"/>
  <c r="C289"/>
  <c r="C281"/>
  <c r="C217"/>
  <c r="C153"/>
  <c r="C57"/>
  <c r="C270"/>
  <c r="C238"/>
  <c r="C206"/>
  <c r="C174"/>
  <c r="C142"/>
  <c r="C110"/>
  <c r="C78"/>
  <c r="C46"/>
  <c r="C277"/>
  <c r="C245"/>
  <c r="C213"/>
  <c r="C181"/>
  <c r="C149"/>
  <c r="C117"/>
  <c r="C85"/>
  <c r="C53"/>
  <c r="C256"/>
  <c r="C175"/>
  <c r="C111"/>
  <c r="C47"/>
  <c r="C160"/>
  <c r="C216"/>
  <c r="C232"/>
  <c r="C204"/>
  <c r="C140"/>
  <c r="C76"/>
  <c r="C32"/>
  <c r="C179"/>
  <c r="C107"/>
  <c r="C35"/>
  <c r="C168"/>
  <c r="C290"/>
  <c r="C287"/>
  <c r="B292"/>
  <c r="C293" s="1"/>
  <c r="C260"/>
  <c r="C268"/>
  <c r="C219"/>
  <c r="C155"/>
  <c r="C91"/>
  <c r="C247"/>
  <c r="C291"/>
  <c r="G7"/>
  <c r="G8"/>
  <c r="G10"/>
  <c r="G11"/>
  <c r="C228"/>
  <c r="C112"/>
  <c r="F20"/>
  <c r="G21" s="1"/>
  <c r="D6" s="1"/>
  <c r="D9" s="1"/>
  <c r="C280"/>
  <c r="C96"/>
  <c r="C259"/>
  <c r="C14"/>
  <c r="D14"/>
  <c r="C227"/>
  <c r="C283"/>
  <c r="C271"/>
  <c r="C208"/>
  <c r="C284"/>
  <c r="H6" l="1"/>
  <c r="I6" s="1"/>
  <c r="H5"/>
  <c r="I5" s="1"/>
  <c r="H9"/>
  <c r="I9" s="1"/>
  <c r="H11"/>
  <c r="I11" s="1"/>
  <c r="H10"/>
  <c r="I10" s="1"/>
  <c r="H8"/>
  <c r="I8" s="1"/>
  <c r="H7"/>
  <c r="I7" s="1"/>
  <c r="K7" s="1"/>
  <c r="C292"/>
  <c r="B297"/>
  <c r="C295"/>
  <c r="C294"/>
  <c r="C296"/>
  <c r="C6"/>
  <c r="E5"/>
  <c r="A4" s="1"/>
  <c r="C297" l="1"/>
  <c r="C298"/>
  <c r="C300"/>
  <c r="B302"/>
  <c r="C304"/>
  <c r="C302"/>
  <c r="C306"/>
  <c r="C303"/>
  <c r="C299"/>
  <c r="C301"/>
  <c r="C9"/>
  <c r="J10"/>
  <c r="K10" s="1"/>
  <c r="B307" l="1"/>
  <c r="C305"/>
  <c r="J9"/>
  <c r="K9" s="1"/>
  <c r="J6"/>
  <c r="K6" s="1"/>
  <c r="J8"/>
  <c r="K8" s="1"/>
  <c r="J5"/>
  <c r="K5" s="1"/>
  <c r="J11"/>
  <c r="K11" s="1"/>
  <c r="C311" l="1"/>
  <c r="B312"/>
  <c r="C314" s="1"/>
  <c r="C308"/>
  <c r="C307"/>
  <c r="C316"/>
  <c r="C310"/>
  <c r="C309"/>
  <c r="L9"/>
  <c r="M9" s="1"/>
  <c r="L11"/>
  <c r="M11" s="1"/>
  <c r="L13"/>
  <c r="L7"/>
  <c r="L10"/>
  <c r="M10" s="1"/>
  <c r="L8"/>
  <c r="L6"/>
  <c r="O6" l="1"/>
  <c r="C312"/>
  <c r="C315"/>
  <c r="B317"/>
  <c r="C313"/>
  <c r="C320"/>
  <c r="B322" l="1"/>
  <c r="C317"/>
  <c r="C318"/>
  <c r="C321"/>
  <c r="C323"/>
  <c r="C319"/>
  <c r="C327" l="1"/>
  <c r="C324"/>
  <c r="C322"/>
  <c r="B327"/>
  <c r="C330"/>
  <c r="C329"/>
  <c r="C331"/>
  <c r="C325"/>
  <c r="C326"/>
  <c r="C328" l="1"/>
  <c r="B332"/>
  <c r="B337" l="1"/>
  <c r="C341" s="1"/>
  <c r="C333"/>
  <c r="C335"/>
  <c r="C334"/>
  <c r="C336"/>
  <c r="C339"/>
  <c r="C332"/>
  <c r="B342" l="1"/>
  <c r="C340"/>
  <c r="C337"/>
  <c r="C338"/>
  <c r="C342"/>
  <c r="C344" l="1"/>
  <c r="B347"/>
  <c r="C343"/>
  <c r="C345"/>
  <c r="C346"/>
  <c r="C351" l="1"/>
  <c r="C350"/>
  <c r="C349"/>
  <c r="B352"/>
  <c r="C347"/>
  <c r="C348"/>
  <c r="C354" l="1"/>
  <c r="C353"/>
  <c r="C355"/>
  <c r="B357"/>
  <c r="C352"/>
  <c r="C356"/>
  <c r="C358" l="1"/>
  <c r="C360"/>
  <c r="C359"/>
  <c r="C361"/>
  <c r="B362"/>
  <c r="C357"/>
  <c r="C366" l="1"/>
  <c r="C363"/>
  <c r="C365"/>
  <c r="C364"/>
  <c r="B367"/>
  <c r="C362"/>
  <c r="C367" l="1"/>
  <c r="C368"/>
  <c r="C370"/>
  <c r="B372"/>
  <c r="C371"/>
  <c r="C369"/>
  <c r="C376" l="1"/>
  <c r="C373"/>
  <c r="C375"/>
  <c r="B377"/>
  <c r="C374"/>
  <c r="C372"/>
  <c r="C378" l="1"/>
  <c r="C380"/>
  <c r="C381"/>
  <c r="C377"/>
  <c r="B382"/>
  <c r="C379"/>
  <c r="C383" l="1"/>
  <c r="C386"/>
  <c r="C382"/>
  <c r="C384"/>
  <c r="B387"/>
  <c r="C385"/>
  <c r="C388" l="1"/>
  <c r="C390"/>
  <c r="C387"/>
  <c r="B392"/>
  <c r="C391"/>
  <c r="C389"/>
  <c r="C395" l="1"/>
  <c r="B14" s="1"/>
  <c r="F14" s="1"/>
  <c r="C393"/>
  <c r="C396"/>
  <c r="B397"/>
  <c r="C392"/>
  <c r="C394"/>
  <c r="C400" l="1"/>
  <c r="C399"/>
  <c r="C401"/>
  <c r="C397"/>
  <c r="B402"/>
  <c r="C398"/>
  <c r="C404" l="1"/>
  <c r="C402"/>
  <c r="C405"/>
  <c r="C403"/>
  <c r="B407"/>
  <c r="C406"/>
  <c r="C408" l="1"/>
  <c r="C409"/>
  <c r="C407"/>
  <c r="B412"/>
  <c r="C411"/>
  <c r="C410"/>
  <c r="C415" l="1"/>
  <c r="C416"/>
  <c r="C412"/>
  <c r="B417"/>
  <c r="C414"/>
  <c r="C413"/>
  <c r="C421" l="1"/>
  <c r="C418"/>
  <c r="C420"/>
  <c r="C419"/>
  <c r="B422"/>
  <c r="C417"/>
  <c r="C424" l="1"/>
  <c r="C426"/>
  <c r="C422"/>
  <c r="C425"/>
  <c r="B427"/>
  <c r="C423"/>
  <c r="C431" l="1"/>
  <c r="C430"/>
  <c r="C427"/>
  <c r="B432"/>
  <c r="C429"/>
  <c r="C428"/>
  <c r="C436" l="1"/>
  <c r="C434"/>
  <c r="C433"/>
  <c r="B437"/>
  <c r="C435"/>
  <c r="C432"/>
  <c r="C439" l="1"/>
  <c r="C438"/>
  <c r="C440"/>
  <c r="C441"/>
  <c r="B442"/>
  <c r="C437"/>
  <c r="C444" l="1"/>
  <c r="C446"/>
  <c r="C442"/>
  <c r="C445"/>
  <c r="B447"/>
  <c r="C443"/>
  <c r="C447" l="1"/>
  <c r="C448"/>
  <c r="C450"/>
  <c r="B452"/>
  <c r="C449"/>
  <c r="C451"/>
  <c r="C454" l="1"/>
  <c r="C456"/>
  <c r="C452"/>
  <c r="B457"/>
  <c r="C453"/>
  <c r="C455"/>
  <c r="C461" l="1"/>
  <c r="C460"/>
  <c r="C457"/>
  <c r="C459"/>
  <c r="B462"/>
  <c r="C458"/>
  <c r="C462" l="1"/>
  <c r="C466"/>
  <c r="C463"/>
  <c r="C464"/>
  <c r="B467"/>
  <c r="C465"/>
  <c r="C470" l="1"/>
  <c r="C467"/>
  <c r="C469"/>
  <c r="B472"/>
  <c r="C468"/>
  <c r="C471"/>
  <c r="C474" l="1"/>
  <c r="C475"/>
  <c r="C476"/>
  <c r="B477"/>
  <c r="C472"/>
  <c r="C473"/>
  <c r="C481" l="1"/>
  <c r="C480"/>
  <c r="C477"/>
  <c r="C478"/>
  <c r="B482"/>
  <c r="C479"/>
  <c r="C486" l="1"/>
  <c r="C484"/>
  <c r="C482"/>
  <c r="C483"/>
  <c r="B487"/>
  <c r="C485"/>
  <c r="C490" l="1"/>
  <c r="C488"/>
  <c r="C489"/>
  <c r="B492"/>
  <c r="C491"/>
  <c r="C487"/>
  <c r="C492" l="1"/>
  <c r="C493"/>
  <c r="C496"/>
  <c r="B497"/>
  <c r="C495"/>
  <c r="C494"/>
  <c r="C498" l="1"/>
  <c r="C499"/>
  <c r="C500"/>
  <c r="C497"/>
  <c r="B502"/>
  <c r="C501"/>
  <c r="C503" l="1"/>
  <c r="C505"/>
  <c r="C502"/>
  <c r="C504"/>
  <c r="B507"/>
  <c r="C506"/>
  <c r="C507" l="1"/>
  <c r="C509"/>
  <c r="C510"/>
  <c r="B512"/>
  <c r="C508"/>
  <c r="C511"/>
  <c r="C512" l="1"/>
  <c r="C513"/>
  <c r="C516"/>
  <c r="B517"/>
  <c r="C515"/>
  <c r="C514"/>
  <c r="C520" l="1"/>
  <c r="C518"/>
  <c r="C521"/>
  <c r="C519"/>
  <c r="B522"/>
  <c r="C517"/>
  <c r="C523" l="1"/>
  <c r="C526"/>
  <c r="C524"/>
  <c r="C525"/>
  <c r="B527"/>
  <c r="C522"/>
  <c r="C528" l="1"/>
  <c r="C530"/>
  <c r="B532"/>
  <c r="C527"/>
  <c r="C529"/>
  <c r="C531"/>
  <c r="C533" l="1"/>
  <c r="C534"/>
  <c r="C536"/>
  <c r="B537"/>
  <c r="C535"/>
  <c r="C532"/>
  <c r="C538" l="1"/>
  <c r="C540"/>
  <c r="C539"/>
  <c r="B542"/>
  <c r="C537"/>
  <c r="C541"/>
  <c r="C542" l="1"/>
  <c r="C546"/>
  <c r="C545"/>
  <c r="C544"/>
  <c r="B547"/>
  <c r="C543"/>
  <c r="C548" l="1"/>
  <c r="C550"/>
  <c r="C551"/>
  <c r="C547"/>
  <c r="B552"/>
  <c r="C549"/>
  <c r="C555" l="1"/>
  <c r="C553"/>
  <c r="B557"/>
  <c r="C552"/>
  <c r="C556"/>
  <c r="C554"/>
  <c r="C560" l="1"/>
  <c r="C557"/>
  <c r="B562"/>
  <c r="C561"/>
  <c r="C558"/>
  <c r="C559"/>
  <c r="C564" l="1"/>
  <c r="C566"/>
  <c r="C563"/>
  <c r="B567"/>
  <c r="C562"/>
  <c r="C565"/>
  <c r="C570" l="1"/>
  <c r="C571"/>
  <c r="C569"/>
  <c r="B572"/>
  <c r="C567"/>
  <c r="C568"/>
  <c r="C576" l="1"/>
  <c r="C573"/>
  <c r="C572"/>
  <c r="B577"/>
  <c r="C575"/>
  <c r="C574"/>
  <c r="C577" l="1"/>
  <c r="C580"/>
  <c r="C579"/>
  <c r="C581"/>
  <c r="B582"/>
  <c r="C578"/>
  <c r="C582" l="1"/>
  <c r="C584"/>
  <c r="C583"/>
  <c r="B587"/>
  <c r="C586"/>
  <c r="C585"/>
  <c r="C590" l="1"/>
  <c r="C587"/>
  <c r="B592"/>
  <c r="C591"/>
  <c r="C589"/>
  <c r="C588"/>
  <c r="C595" l="1"/>
  <c r="C592"/>
  <c r="C596"/>
  <c r="B597"/>
  <c r="C593"/>
  <c r="C594"/>
  <c r="C600" l="1"/>
  <c r="C598"/>
  <c r="C601"/>
  <c r="C599"/>
  <c r="B602"/>
  <c r="C597"/>
  <c r="C604" l="1"/>
  <c r="C606"/>
  <c r="C603"/>
  <c r="C605"/>
  <c r="B607"/>
  <c r="C602"/>
  <c r="C608" l="1"/>
  <c r="C610"/>
  <c r="C607"/>
  <c r="C609"/>
  <c r="C611"/>
  <c r="B612"/>
  <c r="C616" l="1"/>
  <c r="C614"/>
  <c r="C613"/>
  <c r="B617"/>
  <c r="C615"/>
  <c r="C612"/>
  <c r="C617" l="1"/>
  <c r="C621"/>
  <c r="C619"/>
  <c r="C618"/>
  <c r="B622"/>
  <c r="C620"/>
  <c r="C624" l="1"/>
  <c r="C622"/>
  <c r="C626"/>
  <c r="C623"/>
  <c r="B627"/>
  <c r="C625"/>
  <c r="C628" l="1"/>
  <c r="C630"/>
  <c r="C631"/>
  <c r="C629"/>
  <c r="B632"/>
  <c r="C627"/>
  <c r="C635" l="1"/>
  <c r="C636"/>
  <c r="C633"/>
  <c r="C634"/>
  <c r="B637"/>
  <c r="C632"/>
  <c r="C637" l="1"/>
  <c r="C640"/>
  <c r="C638"/>
  <c r="C641"/>
  <c r="B642"/>
  <c r="C639"/>
  <c r="C645" l="1"/>
  <c r="C642"/>
  <c r="C646"/>
  <c r="C643"/>
  <c r="B647"/>
  <c r="C651" s="1"/>
  <c r="C644"/>
  <c r="C649" l="1"/>
  <c r="C650"/>
  <c r="C648"/>
  <c r="B652"/>
  <c r="C647"/>
  <c r="C655" l="1"/>
  <c r="C653"/>
  <c r="C654"/>
  <c r="B657"/>
  <c r="C652"/>
  <c r="C656"/>
  <c r="C661" l="1"/>
  <c r="C660"/>
  <c r="C659"/>
  <c r="B662"/>
  <c r="C657"/>
  <c r="C658"/>
  <c r="C662" l="1"/>
  <c r="C665"/>
  <c r="C664"/>
  <c r="C663"/>
  <c r="B667"/>
  <c r="C666"/>
  <c r="C669" l="1"/>
  <c r="C670"/>
  <c r="C667"/>
  <c r="C671"/>
  <c r="B672"/>
  <c r="C674" s="1"/>
  <c r="C668"/>
  <c r="C675"/>
  <c r="C672" l="1"/>
  <c r="C676"/>
  <c r="C673"/>
  <c r="B677"/>
  <c r="B682" l="1"/>
  <c r="C681"/>
  <c r="C680"/>
  <c r="C678"/>
  <c r="C677"/>
  <c r="C679"/>
  <c r="C683" l="1"/>
  <c r="C684"/>
  <c r="B687"/>
  <c r="C686"/>
  <c r="C685"/>
  <c r="C682"/>
  <c r="C689" l="1"/>
  <c r="C691"/>
  <c r="C688"/>
  <c r="C687"/>
  <c r="B692"/>
  <c r="C690"/>
  <c r="C700" l="1"/>
  <c r="C692"/>
  <c r="C696"/>
  <c r="C694"/>
  <c r="C693"/>
  <c r="B697"/>
  <c r="C695"/>
  <c r="C698" l="1"/>
  <c r="C701"/>
  <c r="C699"/>
  <c r="C697"/>
  <c r="B702"/>
  <c r="C704" l="1"/>
  <c r="C703"/>
  <c r="C705"/>
  <c r="C702"/>
  <c r="B707"/>
  <c r="C709" s="1"/>
  <c r="C706"/>
  <c r="C710"/>
  <c r="C708" l="1"/>
  <c r="C711"/>
  <c r="C707"/>
  <c r="B712"/>
  <c r="B717" l="1"/>
  <c r="C712"/>
  <c r="C716"/>
  <c r="C714"/>
  <c r="C713"/>
  <c r="C715"/>
  <c r="C720" l="1"/>
  <c r="C717"/>
  <c r="B722"/>
  <c r="C718"/>
  <c r="C719"/>
  <c r="C721"/>
  <c r="C725" l="1"/>
  <c r="C724"/>
  <c r="C726"/>
  <c r="C722"/>
  <c r="B727"/>
  <c r="C723"/>
  <c r="C730" l="1"/>
  <c r="C731"/>
  <c r="C728"/>
  <c r="C727"/>
  <c r="B732"/>
  <c r="C729"/>
  <c r="C736" l="1"/>
  <c r="C735"/>
  <c r="C733"/>
  <c r="C732"/>
  <c r="B737"/>
  <c r="C734"/>
  <c r="C740" l="1"/>
  <c r="C737"/>
  <c r="C739"/>
  <c r="C741"/>
  <c r="B742"/>
  <c r="C738"/>
  <c r="C743" l="1"/>
  <c r="C746"/>
  <c r="C742"/>
  <c r="B747"/>
  <c r="C744"/>
  <c r="C745"/>
  <c r="C750" l="1"/>
  <c r="C751"/>
  <c r="C749"/>
  <c r="B752"/>
  <c r="C748"/>
  <c r="C747"/>
  <c r="C756" l="1"/>
  <c r="C752"/>
  <c r="C753"/>
  <c r="C754"/>
  <c r="B757"/>
  <c r="C755"/>
  <c r="C760" l="1"/>
  <c r="C759"/>
  <c r="C757"/>
  <c r="C758"/>
  <c r="B762"/>
  <c r="C761"/>
  <c r="C765" l="1"/>
  <c r="C764"/>
  <c r="C766"/>
  <c r="C762"/>
  <c r="B767"/>
  <c r="C763"/>
  <c r="C771" l="1"/>
  <c r="C768"/>
  <c r="C769"/>
  <c r="C767"/>
  <c r="B772"/>
  <c r="C770"/>
  <c r="C772" l="1"/>
  <c r="C774"/>
  <c r="C773"/>
  <c r="C776"/>
  <c r="B777"/>
  <c r="C775"/>
  <c r="C781" l="1"/>
  <c r="C779"/>
  <c r="C778"/>
  <c r="C780"/>
  <c r="B782"/>
  <c r="C777"/>
  <c r="C783" l="1"/>
  <c r="C785"/>
  <c r="C786"/>
  <c r="C784"/>
  <c r="B787"/>
  <c r="C782"/>
  <c r="C787" l="1"/>
  <c r="C791"/>
  <c r="C789"/>
  <c r="C788"/>
  <c r="B792"/>
  <c r="C790"/>
  <c r="C793" l="1"/>
  <c r="C794"/>
  <c r="C792"/>
  <c r="C795"/>
  <c r="B797"/>
  <c r="C796"/>
  <c r="C800"/>
  <c r="C801" l="1"/>
  <c r="C799"/>
  <c r="C798"/>
  <c r="C797"/>
  <c r="B802"/>
  <c r="C803" l="1"/>
  <c r="C802"/>
  <c r="C804"/>
  <c r="C805"/>
  <c r="C806"/>
  <c r="B807"/>
  <c r="C809" l="1"/>
  <c r="C807"/>
  <c r="C810"/>
  <c r="B812"/>
  <c r="C811"/>
  <c r="C808"/>
  <c r="C816" l="1"/>
  <c r="C812"/>
  <c r="C814"/>
  <c r="C813"/>
  <c r="B817"/>
  <c r="C815"/>
  <c r="C817" l="1"/>
  <c r="C818"/>
  <c r="C821"/>
  <c r="C820"/>
  <c r="B822"/>
  <c r="C819"/>
  <c r="C831" l="1"/>
  <c r="C824"/>
  <c r="C823"/>
  <c r="C825"/>
  <c r="B827"/>
  <c r="C829" s="1"/>
  <c r="C822"/>
  <c r="C826"/>
  <c r="C827"/>
  <c r="B832" l="1"/>
  <c r="C830"/>
  <c r="C828"/>
  <c r="C836"/>
  <c r="B837" l="1"/>
  <c r="C833"/>
  <c r="C835"/>
  <c r="C832"/>
  <c r="C837"/>
  <c r="C834"/>
  <c r="C838" l="1"/>
  <c r="C839"/>
  <c r="B842"/>
  <c r="C841"/>
  <c r="C840"/>
  <c r="C845" l="1"/>
  <c r="C844"/>
  <c r="B847"/>
  <c r="C843"/>
  <c r="C842"/>
  <c r="C846"/>
  <c r="C849" l="1"/>
  <c r="C848"/>
  <c r="B852"/>
  <c r="C851"/>
  <c r="C850"/>
  <c r="C847"/>
  <c r="C854" l="1"/>
  <c r="C853"/>
  <c r="C856"/>
  <c r="C855"/>
  <c r="B857"/>
  <c r="C852"/>
  <c r="C861" l="1"/>
  <c r="C858"/>
  <c r="C859"/>
  <c r="B862"/>
  <c r="C857"/>
  <c r="C860"/>
  <c r="C865" l="1"/>
  <c r="C864"/>
  <c r="C866"/>
  <c r="C863"/>
  <c r="B867"/>
  <c r="C862"/>
  <c r="C868" l="1"/>
  <c r="C870"/>
  <c r="C871"/>
  <c r="C869"/>
  <c r="B872"/>
  <c r="C867"/>
  <c r="C872" l="1"/>
  <c r="C873"/>
  <c r="C874"/>
  <c r="B877"/>
  <c r="C876"/>
  <c r="C875"/>
  <c r="C878" l="1"/>
  <c r="C877"/>
  <c r="C881"/>
  <c r="B882"/>
  <c r="C880"/>
  <c r="C879"/>
  <c r="C883" l="1"/>
  <c r="C885"/>
  <c r="C882"/>
  <c r="C886"/>
  <c r="B887"/>
  <c r="C884"/>
  <c r="C887" l="1"/>
  <c r="C891"/>
  <c r="C888"/>
  <c r="B892"/>
  <c r="C890"/>
  <c r="C889"/>
  <c r="C896" l="1"/>
  <c r="C892"/>
  <c r="C893"/>
  <c r="B897"/>
  <c r="C894"/>
  <c r="C895"/>
  <c r="C901" l="1"/>
  <c r="C897"/>
  <c r="C900"/>
  <c r="C898"/>
  <c r="C899"/>
  <c r="B902"/>
  <c r="C903" l="1"/>
  <c r="C905"/>
  <c r="C906"/>
  <c r="C902"/>
  <c r="B907"/>
  <c r="C904"/>
  <c r="C908" l="1"/>
  <c r="C909"/>
  <c r="B912"/>
  <c r="C910"/>
  <c r="C911"/>
  <c r="C907"/>
  <c r="C912" l="1"/>
  <c r="C914"/>
  <c r="C916"/>
  <c r="B917"/>
  <c r="C913"/>
  <c r="C915"/>
  <c r="C920" l="1"/>
  <c r="C921"/>
  <c r="C917"/>
  <c r="C919"/>
  <c r="B922"/>
  <c r="C918"/>
  <c r="C931" l="1"/>
  <c r="C926"/>
  <c r="C922"/>
  <c r="C924"/>
  <c r="C925"/>
  <c r="B927"/>
  <c r="C923"/>
  <c r="C928" l="1"/>
  <c r="C927"/>
  <c r="C929"/>
  <c r="B932"/>
  <c r="C930"/>
  <c r="C932" l="1"/>
  <c r="C935"/>
  <c r="C934"/>
  <c r="C936"/>
  <c r="B937"/>
  <c r="C933"/>
  <c r="C940" l="1"/>
  <c r="B942"/>
  <c r="C939"/>
  <c r="C937"/>
  <c r="C938"/>
  <c r="C941"/>
  <c r="C943" l="1"/>
  <c r="C942"/>
  <c r="C946"/>
  <c r="B947"/>
  <c r="C944"/>
  <c r="C945"/>
  <c r="C949" l="1"/>
  <c r="C948"/>
  <c r="B952"/>
  <c r="C951"/>
  <c r="C950"/>
  <c r="C947"/>
  <c r="C955" l="1"/>
  <c r="C952"/>
  <c r="C954"/>
  <c r="C956"/>
  <c r="B957"/>
  <c r="C953"/>
  <c r="C957" l="1"/>
  <c r="C960"/>
  <c r="C959"/>
  <c r="B962"/>
  <c r="C958"/>
  <c r="C961"/>
  <c r="C962" l="1"/>
  <c r="C963"/>
  <c r="C964"/>
  <c r="B967"/>
  <c r="C966"/>
  <c r="C965"/>
  <c r="C971"/>
  <c r="C969"/>
  <c r="C970" l="1"/>
  <c r="C967"/>
  <c r="B972"/>
  <c r="C968"/>
  <c r="B977" l="1"/>
  <c r="C975"/>
  <c r="C972"/>
  <c r="C976"/>
  <c r="C974"/>
  <c r="C973"/>
  <c r="C978" l="1"/>
  <c r="B982"/>
  <c r="C979"/>
  <c r="C980"/>
  <c r="C977"/>
  <c r="C981"/>
  <c r="C985" l="1"/>
  <c r="C984"/>
  <c r="C982"/>
  <c r="B987"/>
  <c r="C983"/>
  <c r="C986"/>
  <c r="C991" l="1"/>
  <c r="C987"/>
  <c r="C988"/>
  <c r="C989"/>
  <c r="B992"/>
  <c r="C990"/>
  <c r="C996" l="1"/>
  <c r="C994"/>
  <c r="C995"/>
  <c r="C993"/>
  <c r="B997"/>
  <c r="C992"/>
  <c r="C999" l="1"/>
  <c r="C1000"/>
  <c r="C1001"/>
  <c r="B1002"/>
  <c r="C998"/>
  <c r="C997"/>
  <c r="C1002" l="1"/>
  <c r="C1003"/>
  <c r="C1004"/>
  <c r="B1007"/>
  <c r="C1006"/>
  <c r="C1005"/>
  <c r="C1007" l="1"/>
  <c r="C1011"/>
  <c r="C1010"/>
  <c r="B1012"/>
  <c r="C1009"/>
  <c r="C1008"/>
  <c r="C1016" l="1"/>
  <c r="C1013"/>
  <c r="C1015"/>
  <c r="C1012"/>
  <c r="B1017"/>
  <c r="C1014"/>
  <c r="C1018" l="1"/>
  <c r="C1019"/>
  <c r="C1017"/>
  <c r="C1020"/>
</calcChain>
</file>

<file path=xl/sharedStrings.xml><?xml version="1.0" encoding="utf-8"?>
<sst xmlns="http://schemas.openxmlformats.org/spreadsheetml/2006/main" count="26" uniqueCount="24">
  <si>
    <t>뎀</t>
  </si>
  <si>
    <t>공속</t>
  </si>
  <si>
    <t>합계</t>
  </si>
  <si>
    <t>DP</t>
  </si>
  <si>
    <t>필요</t>
  </si>
  <si>
    <t>배율</t>
  </si>
  <si>
    <t>레벨</t>
  </si>
  <si>
    <t>소요강화</t>
  </si>
  <si>
    <t>3단콤보</t>
  </si>
  <si>
    <t>3타 공격력</t>
  </si>
  <si>
    <t>한턴 공격력</t>
  </si>
  <si>
    <t>평 공격력</t>
  </si>
  <si>
    <t>힘</t>
  </si>
  <si>
    <t>민</t>
  </si>
  <si>
    <t>3단</t>
  </si>
  <si>
    <t>현재</t>
  </si>
  <si>
    <t>칼(힘)</t>
  </si>
  <si>
    <t>목걸(민)</t>
  </si>
  <si>
    <t>고리(3단)</t>
  </si>
  <si>
    <t>현재 쓴
강화석</t>
  </si>
  <si>
    <t>상승량</t>
  </si>
  <si>
    <t>강화석
개당 효율</t>
  </si>
  <si>
    <t>아이템(아머)</t>
  </si>
  <si>
    <t>제작자 : Kuhave(http://kuhave.com) / Ver : 1.2('15.10.22)
현재 단계에서 가장 데미지를 상승시키는 DP 계산기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</si>
</sst>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rgb="FF000000"/>
      <name val="돋움"/>
    </font>
    <font>
      <sz val="11"/>
      <color rgb="FF006100"/>
      <name val="HNC_GO_B_HINT_GS"/>
      <family val="2"/>
      <scheme val="minor"/>
    </font>
    <font>
      <sz val="11"/>
      <color rgb="FF000000"/>
      <name val="돋움"/>
      <family val="3"/>
      <charset val="129"/>
    </font>
    <font>
      <b/>
      <sz val="11"/>
      <color rgb="FFFA7D00"/>
      <name val="HNC_GO_B_HINT_GS"/>
      <family val="2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1"/>
      <color rgb="FFFA7D00"/>
      <name val="HNC_GO_B_HINT_GS"/>
      <family val="2"/>
      <scheme val="minor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FF8001"/>
      </left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 style="double">
        <color rgb="FFFF8001"/>
      </right>
      <top style="double">
        <color rgb="FFFF8001"/>
      </top>
      <bottom style="double">
        <color rgb="FFFF8001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/>
    <xf numFmtId="0" fontId="3" fillId="3" borderId="1" applyNumberFormat="0" applyAlignment="0" applyProtection="0"/>
    <xf numFmtId="0" fontId="6" fillId="0" borderId="9" applyNumberFormat="0" applyFill="0" applyAlignment="0" applyProtection="0"/>
  </cellStyleXfs>
  <cellXfs count="23">
    <xf numFmtId="0" fontId="0" fillId="0" borderId="0" xfId="0">
      <alignment vertical="center"/>
    </xf>
    <xf numFmtId="21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1" fillId="2" borderId="0" xfId="1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3" fillId="3" borderId="1" xfId="2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6" fillId="0" borderId="10" xfId="3" applyBorder="1" applyAlignment="1" applyProtection="1">
      <alignment horizontal="center" vertical="center"/>
      <protection locked="0"/>
    </xf>
    <xf numFmtId="0" fontId="6" fillId="0" borderId="11" xfId="3" applyBorder="1" applyAlignment="1" applyProtection="1">
      <alignment horizontal="center" vertical="center"/>
      <protection locked="0"/>
    </xf>
    <xf numFmtId="0" fontId="6" fillId="0" borderId="12" xfId="3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4">
    <cellStyle name="계산" xfId="2" builtinId="22"/>
    <cellStyle name="연결된 셀" xfId="3" builtinId="24"/>
    <cellStyle name="좋음" xfId="1" builtinId="26"/>
    <cellStyle name="표준" xfId="0" builtinId="0"/>
  </cellStyles>
  <dxfs count="17">
    <dxf>
      <font>
        <color rgb="FF0070C0"/>
      </font>
    </dxf>
    <dxf>
      <font>
        <color rgb="FF0070C0"/>
      </font>
    </dxf>
    <dxf>
      <font>
        <color rgb="FFFF0000"/>
      </font>
      <numFmt numFmtId="2" formatCode="0.00"/>
    </dxf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Light Style 1 - Accent 1" table="0" count="7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020"/>
  <sheetViews>
    <sheetView tabSelected="1" zoomScaleNormal="100" workbookViewId="0">
      <selection activeCell="B5" sqref="B5"/>
    </sheetView>
  </sheetViews>
  <sheetFormatPr defaultColWidth="8.88671875" defaultRowHeight="13.5"/>
  <cols>
    <col min="1" max="1" width="11.21875" bestFit="1" customWidth="1"/>
    <col min="2" max="4" width="8.88671875" bestFit="1" customWidth="1"/>
    <col min="5" max="5" width="8.88671875" customWidth="1"/>
    <col min="6" max="7" width="8.88671875" bestFit="1" customWidth="1"/>
    <col min="8" max="8" width="9.6640625" bestFit="1" customWidth="1"/>
    <col min="9" max="9" width="10.6640625" customWidth="1"/>
    <col min="10" max="10" width="11.21875" bestFit="1" customWidth="1"/>
    <col min="11" max="11" width="9.6640625" bestFit="1" customWidth="1"/>
    <col min="12" max="12" width="10.5546875" bestFit="1" customWidth="1"/>
  </cols>
  <sheetData>
    <row r="1" spans="1:15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5">
      <c r="A4" s="7" t="str">
        <f>"유저레벨 : "&amp;(E5+1)</f>
        <v>유저레벨 : 1000</v>
      </c>
      <c r="B4" t="s">
        <v>0</v>
      </c>
      <c r="C4" t="s">
        <v>1</v>
      </c>
      <c r="D4" t="s">
        <v>8</v>
      </c>
      <c r="E4" t="s">
        <v>2</v>
      </c>
      <c r="F4" s="4"/>
      <c r="G4" s="5" t="s">
        <v>11</v>
      </c>
      <c r="H4" s="5" t="s">
        <v>9</v>
      </c>
      <c r="I4" s="5" t="s">
        <v>10</v>
      </c>
      <c r="J4" s="5" t="s">
        <v>1</v>
      </c>
      <c r="K4" s="5" t="s">
        <v>3</v>
      </c>
      <c r="L4" s="21" t="s">
        <v>20</v>
      </c>
    </row>
    <row r="5" spans="1:15" ht="15">
      <c r="A5" t="s">
        <v>6</v>
      </c>
      <c r="B5" s="8">
        <v>629</v>
      </c>
      <c r="C5" s="8">
        <v>48</v>
      </c>
      <c r="D5" s="8">
        <v>322</v>
      </c>
      <c r="E5">
        <f>SUM(B5:D5)</f>
        <v>999</v>
      </c>
      <c r="F5" s="6" t="s">
        <v>15</v>
      </c>
      <c r="G5" s="5">
        <f>$B$9</f>
        <v>155925</v>
      </c>
      <c r="H5" s="5">
        <f>INT(G5*(1+($D$9/100)))</f>
        <v>1756027</v>
      </c>
      <c r="I5" s="5">
        <f t="shared" ref="I5:I11" si="0">G5*2+H5</f>
        <v>2067877</v>
      </c>
      <c r="J5" s="5">
        <f>$C$9/100</f>
        <v>3.7880000000000003</v>
      </c>
      <c r="K5" s="5">
        <f t="shared" ref="K5:K11" si="1">I5*J5</f>
        <v>7833118.0760000004</v>
      </c>
      <c r="L5" s="22"/>
    </row>
    <row r="6" spans="1:15">
      <c r="B6">
        <f>(B5+1)*50</f>
        <v>31500</v>
      </c>
      <c r="C6">
        <f>100+C5*0.6</f>
        <v>128.80000000000001</v>
      </c>
      <c r="D6">
        <f>100+D5*0.6</f>
        <v>293.2</v>
      </c>
      <c r="F6" s="4" t="s">
        <v>12</v>
      </c>
      <c r="G6" s="5">
        <f>INT((B5+2)*50*(1+(B7+B8)/100))</f>
        <v>156172</v>
      </c>
      <c r="H6" s="5">
        <f>INT(G6*(1+($D$9/100)))</f>
        <v>1758809</v>
      </c>
      <c r="I6" s="5">
        <f t="shared" si="0"/>
        <v>2071153</v>
      </c>
      <c r="J6" s="5">
        <f t="shared" ref="J6:J8" si="2">$C$9/100</f>
        <v>3.7880000000000003</v>
      </c>
      <c r="K6" s="5">
        <f t="shared" si="1"/>
        <v>7845527.5640000002</v>
      </c>
      <c r="L6" s="5">
        <f t="shared" ref="L6:L11" si="3">K6-$K$5</f>
        <v>12409.487999999896</v>
      </c>
      <c r="O6">
        <f>MATCH(MAX(L6:L8),L6:L8,0)</f>
        <v>1</v>
      </c>
    </row>
    <row r="7" spans="1:15" ht="14.25" thickBot="1">
      <c r="A7" t="s">
        <v>5</v>
      </c>
      <c r="B7">
        <f>B12+B13</f>
        <v>375</v>
      </c>
      <c r="C7">
        <f>C12+C13</f>
        <v>250</v>
      </c>
      <c r="D7">
        <f>D12+D13</f>
        <v>250</v>
      </c>
      <c r="F7" s="4" t="s">
        <v>13</v>
      </c>
      <c r="G7" s="5">
        <f t="shared" ref="G7:G8" si="4">$B$9</f>
        <v>155925</v>
      </c>
      <c r="H7" s="5">
        <f>INT(G7*(1+($D$9/100)))</f>
        <v>1756027</v>
      </c>
      <c r="I7" s="5">
        <f t="shared" si="0"/>
        <v>2067877</v>
      </c>
      <c r="J7" s="5">
        <f>(100+(C5+1)*0.6+C7+C8)/100</f>
        <v>3.7939999999999996</v>
      </c>
      <c r="K7" s="5">
        <f t="shared" si="1"/>
        <v>7845525.3379999995</v>
      </c>
      <c r="L7" s="5">
        <f t="shared" si="3"/>
        <v>12407.261999999173</v>
      </c>
      <c r="M7" s="19" t="s">
        <v>21</v>
      </c>
    </row>
    <row r="8" spans="1:15" ht="15.75" thickTop="1" thickBot="1">
      <c r="A8" s="9" t="s">
        <v>22</v>
      </c>
      <c r="B8" s="10">
        <v>20</v>
      </c>
      <c r="C8" s="11">
        <v>0</v>
      </c>
      <c r="D8" s="12">
        <v>0</v>
      </c>
      <c r="F8" s="4" t="s">
        <v>14</v>
      </c>
      <c r="G8" s="5">
        <f t="shared" si="4"/>
        <v>155925</v>
      </c>
      <c r="H8" s="5">
        <f>INT(G8*(1+(ROUND((100+(D5+1)*0.6)*(1+(D7+D8)/100),1)/100)))</f>
        <v>1759301</v>
      </c>
      <c r="I8" s="5">
        <f t="shared" si="0"/>
        <v>2071151</v>
      </c>
      <c r="J8" s="5">
        <f t="shared" si="2"/>
        <v>3.7880000000000003</v>
      </c>
      <c r="K8" s="5">
        <f t="shared" si="1"/>
        <v>7845519.9880000008</v>
      </c>
      <c r="L8" s="5">
        <f t="shared" si="3"/>
        <v>12401.912000000477</v>
      </c>
      <c r="M8" s="20"/>
    </row>
    <row r="9" spans="1:15" ht="14.25" thickTop="1">
      <c r="B9">
        <f>INT(B6*(1+(B7+B8)/100))</f>
        <v>155925</v>
      </c>
      <c r="C9">
        <f>C6+C7+C8</f>
        <v>378.8</v>
      </c>
      <c r="D9">
        <f>ROUND(D6*(1+(D7+D8)/100),1)</f>
        <v>1026.2</v>
      </c>
      <c r="F9" s="6" t="s">
        <v>16</v>
      </c>
      <c r="G9" s="5">
        <f>INT(B6*(1+(B7+1+B8)/100))</f>
        <v>156240</v>
      </c>
      <c r="H9" s="5">
        <f>INT(G9*(1+($D$9/100)))</f>
        <v>1759574</v>
      </c>
      <c r="I9" s="5">
        <f t="shared" si="0"/>
        <v>2072054</v>
      </c>
      <c r="J9" s="5">
        <f>$C$9/100</f>
        <v>3.7880000000000003</v>
      </c>
      <c r="K9" s="5">
        <f t="shared" si="1"/>
        <v>7848940.5520000001</v>
      </c>
      <c r="L9" s="5">
        <f t="shared" si="3"/>
        <v>15822.475999999791</v>
      </c>
      <c r="M9" s="4">
        <f>L9/VLOOKUP(힘악,$A$20:$C$1048576,2)</f>
        <v>42.193269333332779</v>
      </c>
    </row>
    <row r="10" spans="1:15">
      <c r="F10" s="6" t="s">
        <v>17</v>
      </c>
      <c r="G10" s="5">
        <f>$B$9</f>
        <v>155925</v>
      </c>
      <c r="H10" s="5">
        <f>INT(G10*(1+($D$9/100)))</f>
        <v>1756027</v>
      </c>
      <c r="I10" s="5">
        <f t="shared" si="0"/>
        <v>2067877</v>
      </c>
      <c r="J10" s="5">
        <f>(C6+C7+1+C8)/100</f>
        <v>3.798</v>
      </c>
      <c r="K10" s="5">
        <f t="shared" si="1"/>
        <v>7853796.8459999999</v>
      </c>
      <c r="L10" s="5">
        <f t="shared" si="3"/>
        <v>20678.769999999553</v>
      </c>
      <c r="M10" s="4">
        <f>L10/VLOOKUP(민악,$A$20:$C$1048576,2)</f>
        <v>82.71507999999821</v>
      </c>
    </row>
    <row r="11" spans="1:15">
      <c r="F11" s="6" t="s">
        <v>18</v>
      </c>
      <c r="G11" s="5">
        <f>$B$9</f>
        <v>155925</v>
      </c>
      <c r="H11" s="5">
        <f>INT(G11*(1+(ROUND(D6*(1+(D7+D8+1)/100),1)/100)))</f>
        <v>1760549</v>
      </c>
      <c r="I11" s="5">
        <f t="shared" si="0"/>
        <v>2072399</v>
      </c>
      <c r="J11" s="5">
        <f>$C$9/100</f>
        <v>3.7880000000000003</v>
      </c>
      <c r="K11" s="5">
        <f t="shared" si="1"/>
        <v>7850247.4120000005</v>
      </c>
      <c r="L11" s="5">
        <f t="shared" si="3"/>
        <v>17129.336000000127</v>
      </c>
      <c r="M11" s="4">
        <f>L11/VLOOKUP(콤악,$A$20:$C$1048576,2)</f>
        <v>68.517344000000506</v>
      </c>
    </row>
    <row r="12" spans="1:15" ht="15">
      <c r="B12" s="8">
        <v>375</v>
      </c>
      <c r="C12" s="8">
        <v>250</v>
      </c>
      <c r="D12" s="8">
        <v>250</v>
      </c>
      <c r="J12" s="1"/>
    </row>
    <row r="13" spans="1:15">
      <c r="H13">
        <v>598</v>
      </c>
      <c r="I13">
        <v>160</v>
      </c>
      <c r="J13">
        <v>241</v>
      </c>
      <c r="K13">
        <v>2594752.2800000003</v>
      </c>
      <c r="L13">
        <f>K5-K13</f>
        <v>5238365.7960000001</v>
      </c>
    </row>
    <row r="14" spans="1:15">
      <c r="B14">
        <f>VLOOKUP(B12,$A$20:$C$1048576,3)</f>
        <v>71250</v>
      </c>
      <c r="C14">
        <f>VLOOKUP(C12,$A$20:$C$1048576,3)</f>
        <v>31875</v>
      </c>
      <c r="D14">
        <f>VLOOKUP(D12,$A$20:$C$1048576,3)</f>
        <v>31875</v>
      </c>
      <c r="E14" s="13" t="s">
        <v>19</v>
      </c>
      <c r="F14" s="15">
        <f>SUM(B14:D15)</f>
        <v>135000</v>
      </c>
      <c r="J14" s="1"/>
    </row>
    <row r="15" spans="1:15">
      <c r="E15" s="14"/>
      <c r="F15" s="16"/>
      <c r="J15" s="2"/>
    </row>
    <row r="18" spans="1:8">
      <c r="F18">
        <v>600</v>
      </c>
      <c r="H18">
        <v>0</v>
      </c>
    </row>
    <row r="19" spans="1:8" ht="14.25">
      <c r="A19" t="s">
        <v>6</v>
      </c>
      <c r="B19" t="s">
        <v>4</v>
      </c>
      <c r="C19" t="s">
        <v>7</v>
      </c>
      <c r="F19" s="3">
        <f>F18-H18</f>
        <v>600</v>
      </c>
      <c r="G19">
        <f>INT((999-F19)/2)</f>
        <v>199</v>
      </c>
    </row>
    <row r="20" spans="1:8">
      <c r="A20">
        <v>0</v>
      </c>
      <c r="B20">
        <v>0</v>
      </c>
      <c r="C20">
        <v>0</v>
      </c>
      <c r="F20">
        <f>999-F19-G19</f>
        <v>200</v>
      </c>
      <c r="G20">
        <f>G19</f>
        <v>199</v>
      </c>
      <c r="H20">
        <v>41</v>
      </c>
    </row>
    <row r="21" spans="1:8" ht="14.25">
      <c r="A21">
        <v>1</v>
      </c>
      <c r="B21">
        <v>5</v>
      </c>
      <c r="C21">
        <f>SUM($B$21:B21)</f>
        <v>5</v>
      </c>
      <c r="F21" s="3">
        <v>50</v>
      </c>
      <c r="G21" s="3">
        <f>F20+G20</f>
        <v>399</v>
      </c>
    </row>
    <row r="22" spans="1:8">
      <c r="A22">
        <v>2</v>
      </c>
      <c r="B22">
        <v>5</v>
      </c>
      <c r="C22">
        <f>SUM($B$21:B22)</f>
        <v>10</v>
      </c>
    </row>
    <row r="23" spans="1:8">
      <c r="A23">
        <v>3</v>
      </c>
      <c r="B23">
        <v>5</v>
      </c>
      <c r="C23">
        <f>SUM($B$21:B23)</f>
        <v>15</v>
      </c>
    </row>
    <row r="24" spans="1:8">
      <c r="A24">
        <v>4</v>
      </c>
      <c r="B24">
        <v>5</v>
      </c>
      <c r="C24">
        <f>SUM($B$21:B24)</f>
        <v>20</v>
      </c>
    </row>
    <row r="25" spans="1:8">
      <c r="A25">
        <v>5</v>
      </c>
      <c r="B25">
        <v>5</v>
      </c>
      <c r="C25">
        <f>SUM($B$21:B25)</f>
        <v>25</v>
      </c>
    </row>
    <row r="26" spans="1:8">
      <c r="A26">
        <v>6</v>
      </c>
      <c r="B26">
        <f t="shared" ref="B26:B89" si="5">B21+5</f>
        <v>10</v>
      </c>
      <c r="C26">
        <f>SUM($B$21:B26)</f>
        <v>35</v>
      </c>
    </row>
    <row r="27" spans="1:8">
      <c r="A27">
        <v>7</v>
      </c>
      <c r="B27">
        <f t="shared" si="5"/>
        <v>10</v>
      </c>
      <c r="C27">
        <f>SUM($B$21:B27)</f>
        <v>45</v>
      </c>
    </row>
    <row r="28" spans="1:8">
      <c r="A28">
        <v>8</v>
      </c>
      <c r="B28">
        <f t="shared" si="5"/>
        <v>10</v>
      </c>
      <c r="C28">
        <f>SUM($B$21:B28)</f>
        <v>55</v>
      </c>
    </row>
    <row r="29" spans="1:8">
      <c r="A29">
        <v>9</v>
      </c>
      <c r="B29">
        <f t="shared" si="5"/>
        <v>10</v>
      </c>
      <c r="C29">
        <f>SUM($B$21:B29)</f>
        <v>65</v>
      </c>
    </row>
    <row r="30" spans="1:8">
      <c r="A30">
        <v>10</v>
      </c>
      <c r="B30">
        <f t="shared" si="5"/>
        <v>10</v>
      </c>
      <c r="C30">
        <f>SUM($B$21:B30)</f>
        <v>75</v>
      </c>
    </row>
    <row r="31" spans="1:8">
      <c r="A31">
        <v>11</v>
      </c>
      <c r="B31">
        <f t="shared" si="5"/>
        <v>15</v>
      </c>
      <c r="C31">
        <f>SUM($B$21:B31)</f>
        <v>90</v>
      </c>
    </row>
    <row r="32" spans="1:8">
      <c r="A32">
        <v>12</v>
      </c>
      <c r="B32">
        <f t="shared" si="5"/>
        <v>15</v>
      </c>
      <c r="C32">
        <f>SUM($B$21:B32)</f>
        <v>105</v>
      </c>
    </row>
    <row r="33" spans="1:3">
      <c r="A33">
        <v>13</v>
      </c>
      <c r="B33">
        <f t="shared" si="5"/>
        <v>15</v>
      </c>
      <c r="C33">
        <f>SUM($B$21:B33)</f>
        <v>120</v>
      </c>
    </row>
    <row r="34" spans="1:3">
      <c r="A34">
        <v>14</v>
      </c>
      <c r="B34">
        <f t="shared" si="5"/>
        <v>15</v>
      </c>
      <c r="C34">
        <f>SUM($B$21:B34)</f>
        <v>135</v>
      </c>
    </row>
    <row r="35" spans="1:3">
      <c r="A35">
        <v>15</v>
      </c>
      <c r="B35">
        <f t="shared" si="5"/>
        <v>15</v>
      </c>
      <c r="C35">
        <f>SUM($B$21:B35)</f>
        <v>150</v>
      </c>
    </row>
    <row r="36" spans="1:3">
      <c r="A36">
        <v>16</v>
      </c>
      <c r="B36">
        <f t="shared" si="5"/>
        <v>20</v>
      </c>
      <c r="C36">
        <f>SUM($B$21:B36)</f>
        <v>170</v>
      </c>
    </row>
    <row r="37" spans="1:3">
      <c r="A37">
        <v>17</v>
      </c>
      <c r="B37">
        <f t="shared" si="5"/>
        <v>20</v>
      </c>
      <c r="C37">
        <f>SUM($B$21:B37)</f>
        <v>190</v>
      </c>
    </row>
    <row r="38" spans="1:3">
      <c r="A38">
        <v>18</v>
      </c>
      <c r="B38">
        <f t="shared" si="5"/>
        <v>20</v>
      </c>
      <c r="C38">
        <f>SUM($B$21:B38)</f>
        <v>210</v>
      </c>
    </row>
    <row r="39" spans="1:3">
      <c r="A39">
        <v>19</v>
      </c>
      <c r="B39">
        <f t="shared" si="5"/>
        <v>20</v>
      </c>
      <c r="C39">
        <f>SUM($B$21:B39)</f>
        <v>230</v>
      </c>
    </row>
    <row r="40" spans="1:3">
      <c r="A40">
        <v>20</v>
      </c>
      <c r="B40">
        <f t="shared" si="5"/>
        <v>20</v>
      </c>
      <c r="C40">
        <f>SUM($B$21:B40)</f>
        <v>250</v>
      </c>
    </row>
    <row r="41" spans="1:3">
      <c r="A41">
        <v>21</v>
      </c>
      <c r="B41">
        <f t="shared" si="5"/>
        <v>25</v>
      </c>
      <c r="C41">
        <f>SUM($B$21:B41)</f>
        <v>275</v>
      </c>
    </row>
    <row r="42" spans="1:3">
      <c r="A42">
        <v>22</v>
      </c>
      <c r="B42">
        <f t="shared" si="5"/>
        <v>25</v>
      </c>
      <c r="C42">
        <f>SUM($B$21:B42)</f>
        <v>300</v>
      </c>
    </row>
    <row r="43" spans="1:3">
      <c r="A43">
        <v>23</v>
      </c>
      <c r="B43">
        <f t="shared" si="5"/>
        <v>25</v>
      </c>
      <c r="C43">
        <f>SUM($B$21:B43)</f>
        <v>325</v>
      </c>
    </row>
    <row r="44" spans="1:3">
      <c r="A44">
        <v>24</v>
      </c>
      <c r="B44">
        <f t="shared" si="5"/>
        <v>25</v>
      </c>
      <c r="C44">
        <f>SUM($B$21:B44)</f>
        <v>350</v>
      </c>
    </row>
    <row r="45" spans="1:3">
      <c r="A45">
        <v>25</v>
      </c>
      <c r="B45">
        <f t="shared" si="5"/>
        <v>25</v>
      </c>
      <c r="C45">
        <f>SUM($B$21:B45)</f>
        <v>375</v>
      </c>
    </row>
    <row r="46" spans="1:3">
      <c r="A46">
        <v>26</v>
      </c>
      <c r="B46">
        <f t="shared" si="5"/>
        <v>30</v>
      </c>
      <c r="C46">
        <f>SUM($B$21:B46)</f>
        <v>405</v>
      </c>
    </row>
    <row r="47" spans="1:3">
      <c r="A47">
        <v>27</v>
      </c>
      <c r="B47">
        <f t="shared" si="5"/>
        <v>30</v>
      </c>
      <c r="C47">
        <f>SUM($B$21:B47)</f>
        <v>435</v>
      </c>
    </row>
    <row r="48" spans="1:3">
      <c r="A48">
        <v>28</v>
      </c>
      <c r="B48">
        <f t="shared" si="5"/>
        <v>30</v>
      </c>
      <c r="C48">
        <f>SUM($B$21:B48)</f>
        <v>465</v>
      </c>
    </row>
    <row r="49" spans="1:3">
      <c r="A49">
        <v>29</v>
      </c>
      <c r="B49">
        <f t="shared" si="5"/>
        <v>30</v>
      </c>
      <c r="C49">
        <f>SUM($B$21:B49)</f>
        <v>495</v>
      </c>
    </row>
    <row r="50" spans="1:3">
      <c r="A50">
        <v>30</v>
      </c>
      <c r="B50">
        <f t="shared" si="5"/>
        <v>30</v>
      </c>
      <c r="C50">
        <f>SUM($B$21:B50)</f>
        <v>525</v>
      </c>
    </row>
    <row r="51" spans="1:3">
      <c r="A51">
        <v>31</v>
      </c>
      <c r="B51">
        <f t="shared" si="5"/>
        <v>35</v>
      </c>
      <c r="C51">
        <f>SUM($B$21:B51)</f>
        <v>560</v>
      </c>
    </row>
    <row r="52" spans="1:3">
      <c r="A52">
        <v>32</v>
      </c>
      <c r="B52">
        <f t="shared" si="5"/>
        <v>35</v>
      </c>
      <c r="C52">
        <f>SUM($B$21:B52)</f>
        <v>595</v>
      </c>
    </row>
    <row r="53" spans="1:3">
      <c r="A53">
        <v>33</v>
      </c>
      <c r="B53">
        <f t="shared" si="5"/>
        <v>35</v>
      </c>
      <c r="C53">
        <f>SUM($B$21:B53)</f>
        <v>630</v>
      </c>
    </row>
    <row r="54" spans="1:3">
      <c r="A54">
        <v>34</v>
      </c>
      <c r="B54">
        <f t="shared" si="5"/>
        <v>35</v>
      </c>
      <c r="C54">
        <f>SUM($B$21:B54)</f>
        <v>665</v>
      </c>
    </row>
    <row r="55" spans="1:3">
      <c r="A55">
        <v>35</v>
      </c>
      <c r="B55">
        <f t="shared" si="5"/>
        <v>35</v>
      </c>
      <c r="C55">
        <f>SUM($B$21:B55)</f>
        <v>700</v>
      </c>
    </row>
    <row r="56" spans="1:3">
      <c r="A56">
        <v>36</v>
      </c>
      <c r="B56">
        <f t="shared" si="5"/>
        <v>40</v>
      </c>
      <c r="C56">
        <f>SUM($B$21:B56)</f>
        <v>740</v>
      </c>
    </row>
    <row r="57" spans="1:3">
      <c r="A57">
        <v>37</v>
      </c>
      <c r="B57">
        <f t="shared" si="5"/>
        <v>40</v>
      </c>
      <c r="C57">
        <f>SUM($B$21:B57)</f>
        <v>780</v>
      </c>
    </row>
    <row r="58" spans="1:3">
      <c r="A58">
        <v>38</v>
      </c>
      <c r="B58">
        <f t="shared" si="5"/>
        <v>40</v>
      </c>
      <c r="C58">
        <f>SUM($B$21:B58)</f>
        <v>820</v>
      </c>
    </row>
    <row r="59" spans="1:3">
      <c r="A59">
        <v>39</v>
      </c>
      <c r="B59">
        <f t="shared" si="5"/>
        <v>40</v>
      </c>
      <c r="C59">
        <f>SUM($B$21:B59)</f>
        <v>860</v>
      </c>
    </row>
    <row r="60" spans="1:3">
      <c r="A60">
        <v>40</v>
      </c>
      <c r="B60">
        <f t="shared" si="5"/>
        <v>40</v>
      </c>
      <c r="C60">
        <f>SUM($B$21:B60)</f>
        <v>900</v>
      </c>
    </row>
    <row r="61" spans="1:3">
      <c r="A61">
        <v>41</v>
      </c>
      <c r="B61">
        <f t="shared" si="5"/>
        <v>45</v>
      </c>
      <c r="C61">
        <f>SUM($B$21:B61)</f>
        <v>945</v>
      </c>
    </row>
    <row r="62" spans="1:3">
      <c r="A62">
        <v>42</v>
      </c>
      <c r="B62">
        <f t="shared" si="5"/>
        <v>45</v>
      </c>
      <c r="C62">
        <f>SUM($B$21:B62)</f>
        <v>990</v>
      </c>
    </row>
    <row r="63" spans="1:3">
      <c r="A63">
        <v>43</v>
      </c>
      <c r="B63">
        <f t="shared" si="5"/>
        <v>45</v>
      </c>
      <c r="C63">
        <f>SUM($B$21:B63)</f>
        <v>1035</v>
      </c>
    </row>
    <row r="64" spans="1:3">
      <c r="A64">
        <v>44</v>
      </c>
      <c r="B64">
        <f t="shared" si="5"/>
        <v>45</v>
      </c>
      <c r="C64">
        <f>SUM($B$21:B64)</f>
        <v>1080</v>
      </c>
    </row>
    <row r="65" spans="1:3">
      <c r="A65">
        <v>45</v>
      </c>
      <c r="B65">
        <f t="shared" si="5"/>
        <v>45</v>
      </c>
      <c r="C65">
        <f>SUM($B$21:B65)</f>
        <v>1125</v>
      </c>
    </row>
    <row r="66" spans="1:3">
      <c r="A66">
        <v>46</v>
      </c>
      <c r="B66">
        <f t="shared" si="5"/>
        <v>50</v>
      </c>
      <c r="C66">
        <f>SUM($B$21:B66)</f>
        <v>1175</v>
      </c>
    </row>
    <row r="67" spans="1:3">
      <c r="A67">
        <v>47</v>
      </c>
      <c r="B67">
        <f t="shared" si="5"/>
        <v>50</v>
      </c>
      <c r="C67">
        <f>SUM($B$21:B67)</f>
        <v>1225</v>
      </c>
    </row>
    <row r="68" spans="1:3">
      <c r="A68">
        <v>48</v>
      </c>
      <c r="B68">
        <f t="shared" si="5"/>
        <v>50</v>
      </c>
      <c r="C68">
        <f>SUM($B$21:B68)</f>
        <v>1275</v>
      </c>
    </row>
    <row r="69" spans="1:3">
      <c r="A69">
        <v>49</v>
      </c>
      <c r="B69">
        <f t="shared" si="5"/>
        <v>50</v>
      </c>
      <c r="C69">
        <f>SUM($B$21:B69)</f>
        <v>1325</v>
      </c>
    </row>
    <row r="70" spans="1:3">
      <c r="A70">
        <v>50</v>
      </c>
      <c r="B70">
        <f t="shared" si="5"/>
        <v>50</v>
      </c>
      <c r="C70">
        <f>SUM($B$21:B70)</f>
        <v>1375</v>
      </c>
    </row>
    <row r="71" spans="1:3">
      <c r="A71">
        <v>51</v>
      </c>
      <c r="B71">
        <f t="shared" si="5"/>
        <v>55</v>
      </c>
      <c r="C71">
        <f>SUM($B$21:B71)</f>
        <v>1430</v>
      </c>
    </row>
    <row r="72" spans="1:3">
      <c r="A72">
        <v>52</v>
      </c>
      <c r="B72">
        <f t="shared" si="5"/>
        <v>55</v>
      </c>
      <c r="C72">
        <f>SUM($B$21:B72)</f>
        <v>1485</v>
      </c>
    </row>
    <row r="73" spans="1:3">
      <c r="A73">
        <v>53</v>
      </c>
      <c r="B73">
        <f t="shared" si="5"/>
        <v>55</v>
      </c>
      <c r="C73">
        <f>SUM($B$21:B73)</f>
        <v>1540</v>
      </c>
    </row>
    <row r="74" spans="1:3">
      <c r="A74">
        <v>54</v>
      </c>
      <c r="B74">
        <f t="shared" si="5"/>
        <v>55</v>
      </c>
      <c r="C74">
        <f>SUM($B$21:B74)</f>
        <v>1595</v>
      </c>
    </row>
    <row r="75" spans="1:3">
      <c r="A75">
        <v>55</v>
      </c>
      <c r="B75">
        <f t="shared" si="5"/>
        <v>55</v>
      </c>
      <c r="C75">
        <f>SUM($B$21:B75)</f>
        <v>1650</v>
      </c>
    </row>
    <row r="76" spans="1:3">
      <c r="A76">
        <v>56</v>
      </c>
      <c r="B76">
        <f t="shared" si="5"/>
        <v>60</v>
      </c>
      <c r="C76">
        <f>SUM($B$21:B76)</f>
        <v>1710</v>
      </c>
    </row>
    <row r="77" spans="1:3">
      <c r="A77">
        <v>57</v>
      </c>
      <c r="B77">
        <f t="shared" si="5"/>
        <v>60</v>
      </c>
      <c r="C77">
        <f>SUM($B$21:B77)</f>
        <v>1770</v>
      </c>
    </row>
    <row r="78" spans="1:3">
      <c r="A78">
        <v>58</v>
      </c>
      <c r="B78">
        <f t="shared" si="5"/>
        <v>60</v>
      </c>
      <c r="C78">
        <f>SUM($B$21:B78)</f>
        <v>1830</v>
      </c>
    </row>
    <row r="79" spans="1:3">
      <c r="A79">
        <v>59</v>
      </c>
      <c r="B79">
        <f t="shared" si="5"/>
        <v>60</v>
      </c>
      <c r="C79">
        <f>SUM($B$21:B79)</f>
        <v>1890</v>
      </c>
    </row>
    <row r="80" spans="1:3">
      <c r="A80">
        <v>60</v>
      </c>
      <c r="B80">
        <f t="shared" si="5"/>
        <v>60</v>
      </c>
      <c r="C80">
        <f>SUM($B$21:B80)</f>
        <v>1950</v>
      </c>
    </row>
    <row r="81" spans="1:3">
      <c r="A81">
        <v>61</v>
      </c>
      <c r="B81">
        <f t="shared" si="5"/>
        <v>65</v>
      </c>
      <c r="C81">
        <f>SUM($B$21:B81)</f>
        <v>2015</v>
      </c>
    </row>
    <row r="82" spans="1:3">
      <c r="A82">
        <v>62</v>
      </c>
      <c r="B82">
        <f t="shared" si="5"/>
        <v>65</v>
      </c>
      <c r="C82">
        <f>SUM($B$21:B82)</f>
        <v>2080</v>
      </c>
    </row>
    <row r="83" spans="1:3">
      <c r="A83">
        <v>63</v>
      </c>
      <c r="B83">
        <f t="shared" si="5"/>
        <v>65</v>
      </c>
      <c r="C83">
        <f>SUM($B$21:B83)</f>
        <v>2145</v>
      </c>
    </row>
    <row r="84" spans="1:3">
      <c r="A84">
        <v>64</v>
      </c>
      <c r="B84">
        <f t="shared" si="5"/>
        <v>65</v>
      </c>
      <c r="C84">
        <f>SUM($B$21:B84)</f>
        <v>2210</v>
      </c>
    </row>
    <row r="85" spans="1:3">
      <c r="A85">
        <v>65</v>
      </c>
      <c r="B85">
        <f t="shared" si="5"/>
        <v>65</v>
      </c>
      <c r="C85">
        <f>SUM($B$21:B85)</f>
        <v>2275</v>
      </c>
    </row>
    <row r="86" spans="1:3">
      <c r="A86">
        <v>66</v>
      </c>
      <c r="B86">
        <f t="shared" si="5"/>
        <v>70</v>
      </c>
      <c r="C86">
        <f>SUM($B$21:B86)</f>
        <v>2345</v>
      </c>
    </row>
    <row r="87" spans="1:3">
      <c r="A87">
        <v>67</v>
      </c>
      <c r="B87">
        <f t="shared" si="5"/>
        <v>70</v>
      </c>
      <c r="C87">
        <f>SUM($B$21:B87)</f>
        <v>2415</v>
      </c>
    </row>
    <row r="88" spans="1:3">
      <c r="A88">
        <v>68</v>
      </c>
      <c r="B88">
        <f t="shared" si="5"/>
        <v>70</v>
      </c>
      <c r="C88">
        <f>SUM($B$21:B88)</f>
        <v>2485</v>
      </c>
    </row>
    <row r="89" spans="1:3">
      <c r="A89">
        <v>69</v>
      </c>
      <c r="B89">
        <f t="shared" si="5"/>
        <v>70</v>
      </c>
      <c r="C89">
        <f>SUM($B$21:B89)</f>
        <v>2555</v>
      </c>
    </row>
    <row r="90" spans="1:3">
      <c r="A90">
        <v>70</v>
      </c>
      <c r="B90">
        <f t="shared" ref="B90:B153" si="6">B85+5</f>
        <v>70</v>
      </c>
      <c r="C90">
        <f>SUM($B$21:B90)</f>
        <v>2625</v>
      </c>
    </row>
    <row r="91" spans="1:3">
      <c r="A91">
        <v>71</v>
      </c>
      <c r="B91">
        <f t="shared" si="6"/>
        <v>75</v>
      </c>
      <c r="C91">
        <f>SUM($B$21:B91)</f>
        <v>2700</v>
      </c>
    </row>
    <row r="92" spans="1:3">
      <c r="A92">
        <v>72</v>
      </c>
      <c r="B92">
        <f t="shared" si="6"/>
        <v>75</v>
      </c>
      <c r="C92">
        <f>SUM($B$21:B92)</f>
        <v>2775</v>
      </c>
    </row>
    <row r="93" spans="1:3">
      <c r="A93">
        <v>73</v>
      </c>
      <c r="B93">
        <f t="shared" si="6"/>
        <v>75</v>
      </c>
      <c r="C93">
        <f>SUM($B$21:B93)</f>
        <v>2850</v>
      </c>
    </row>
    <row r="94" spans="1:3">
      <c r="A94">
        <v>74</v>
      </c>
      <c r="B94">
        <f t="shared" si="6"/>
        <v>75</v>
      </c>
      <c r="C94">
        <f>SUM($B$21:B94)</f>
        <v>2925</v>
      </c>
    </row>
    <row r="95" spans="1:3">
      <c r="A95">
        <v>75</v>
      </c>
      <c r="B95">
        <f t="shared" si="6"/>
        <v>75</v>
      </c>
      <c r="C95">
        <f>SUM($B$21:B95)</f>
        <v>3000</v>
      </c>
    </row>
    <row r="96" spans="1:3">
      <c r="A96">
        <v>76</v>
      </c>
      <c r="B96">
        <f t="shared" si="6"/>
        <v>80</v>
      </c>
      <c r="C96">
        <f>SUM($B$21:B96)</f>
        <v>3080</v>
      </c>
    </row>
    <row r="97" spans="1:3">
      <c r="A97">
        <v>77</v>
      </c>
      <c r="B97">
        <f t="shared" si="6"/>
        <v>80</v>
      </c>
      <c r="C97">
        <f>SUM($B$21:B97)</f>
        <v>3160</v>
      </c>
    </row>
    <row r="98" spans="1:3">
      <c r="A98">
        <v>78</v>
      </c>
      <c r="B98">
        <f t="shared" si="6"/>
        <v>80</v>
      </c>
      <c r="C98">
        <f>SUM($B$21:B98)</f>
        <v>3240</v>
      </c>
    </row>
    <row r="99" spans="1:3">
      <c r="A99">
        <v>79</v>
      </c>
      <c r="B99">
        <f t="shared" si="6"/>
        <v>80</v>
      </c>
      <c r="C99">
        <f>SUM($B$21:B99)</f>
        <v>3320</v>
      </c>
    </row>
    <row r="100" spans="1:3">
      <c r="A100">
        <v>80</v>
      </c>
      <c r="B100">
        <f t="shared" si="6"/>
        <v>80</v>
      </c>
      <c r="C100">
        <f>SUM($B$21:B100)</f>
        <v>3400</v>
      </c>
    </row>
    <row r="101" spans="1:3">
      <c r="A101">
        <v>81</v>
      </c>
      <c r="B101">
        <f t="shared" si="6"/>
        <v>85</v>
      </c>
      <c r="C101">
        <f>SUM($B$21:B101)</f>
        <v>3485</v>
      </c>
    </row>
    <row r="102" spans="1:3">
      <c r="A102">
        <v>82</v>
      </c>
      <c r="B102">
        <f t="shared" si="6"/>
        <v>85</v>
      </c>
      <c r="C102">
        <f>SUM($B$21:B102)</f>
        <v>3570</v>
      </c>
    </row>
    <row r="103" spans="1:3">
      <c r="A103">
        <v>83</v>
      </c>
      <c r="B103">
        <f t="shared" si="6"/>
        <v>85</v>
      </c>
      <c r="C103">
        <f>SUM($B$21:B103)</f>
        <v>3655</v>
      </c>
    </row>
    <row r="104" spans="1:3">
      <c r="A104">
        <v>84</v>
      </c>
      <c r="B104">
        <f t="shared" si="6"/>
        <v>85</v>
      </c>
      <c r="C104">
        <f>SUM($B$21:B104)</f>
        <v>3740</v>
      </c>
    </row>
    <row r="105" spans="1:3">
      <c r="A105">
        <v>85</v>
      </c>
      <c r="B105">
        <f t="shared" si="6"/>
        <v>85</v>
      </c>
      <c r="C105">
        <f>SUM($B$21:B105)</f>
        <v>3825</v>
      </c>
    </row>
    <row r="106" spans="1:3">
      <c r="A106">
        <v>86</v>
      </c>
      <c r="B106">
        <f t="shared" si="6"/>
        <v>90</v>
      </c>
      <c r="C106">
        <f>SUM($B$21:B106)</f>
        <v>3915</v>
      </c>
    </row>
    <row r="107" spans="1:3">
      <c r="A107">
        <v>87</v>
      </c>
      <c r="B107">
        <f t="shared" si="6"/>
        <v>90</v>
      </c>
      <c r="C107">
        <f>SUM($B$21:B107)</f>
        <v>4005</v>
      </c>
    </row>
    <row r="108" spans="1:3">
      <c r="A108">
        <v>88</v>
      </c>
      <c r="B108">
        <f t="shared" si="6"/>
        <v>90</v>
      </c>
      <c r="C108">
        <f>SUM($B$21:B108)</f>
        <v>4095</v>
      </c>
    </row>
    <row r="109" spans="1:3">
      <c r="A109">
        <v>89</v>
      </c>
      <c r="B109">
        <f t="shared" si="6"/>
        <v>90</v>
      </c>
      <c r="C109">
        <f>SUM($B$21:B109)</f>
        <v>4185</v>
      </c>
    </row>
    <row r="110" spans="1:3">
      <c r="A110">
        <v>90</v>
      </c>
      <c r="B110">
        <f t="shared" si="6"/>
        <v>90</v>
      </c>
      <c r="C110">
        <f>SUM($B$21:B110)</f>
        <v>4275</v>
      </c>
    </row>
    <row r="111" spans="1:3">
      <c r="A111">
        <v>91</v>
      </c>
      <c r="B111">
        <f t="shared" si="6"/>
        <v>95</v>
      </c>
      <c r="C111">
        <f>SUM($B$21:B111)</f>
        <v>4370</v>
      </c>
    </row>
    <row r="112" spans="1:3">
      <c r="A112">
        <v>92</v>
      </c>
      <c r="B112">
        <f t="shared" si="6"/>
        <v>95</v>
      </c>
      <c r="C112">
        <f>SUM($B$21:B112)</f>
        <v>4465</v>
      </c>
    </row>
    <row r="113" spans="1:3">
      <c r="A113">
        <v>93</v>
      </c>
      <c r="B113">
        <f t="shared" si="6"/>
        <v>95</v>
      </c>
      <c r="C113">
        <f>SUM($B$21:B113)</f>
        <v>4560</v>
      </c>
    </row>
    <row r="114" spans="1:3">
      <c r="A114">
        <v>94</v>
      </c>
      <c r="B114">
        <f t="shared" si="6"/>
        <v>95</v>
      </c>
      <c r="C114">
        <f>SUM($B$21:B114)</f>
        <v>4655</v>
      </c>
    </row>
    <row r="115" spans="1:3">
      <c r="A115">
        <v>95</v>
      </c>
      <c r="B115">
        <f t="shared" si="6"/>
        <v>95</v>
      </c>
      <c r="C115">
        <f>SUM($B$21:B115)</f>
        <v>4750</v>
      </c>
    </row>
    <row r="116" spans="1:3">
      <c r="A116">
        <v>96</v>
      </c>
      <c r="B116">
        <f t="shared" si="6"/>
        <v>100</v>
      </c>
      <c r="C116">
        <f>SUM($B$21:B116)</f>
        <v>4850</v>
      </c>
    </row>
    <row r="117" spans="1:3">
      <c r="A117">
        <v>97</v>
      </c>
      <c r="B117">
        <f t="shared" si="6"/>
        <v>100</v>
      </c>
      <c r="C117">
        <f>SUM($B$21:B117)</f>
        <v>4950</v>
      </c>
    </row>
    <row r="118" spans="1:3">
      <c r="A118">
        <v>98</v>
      </c>
      <c r="B118">
        <f t="shared" si="6"/>
        <v>100</v>
      </c>
      <c r="C118">
        <f>SUM($B$21:B118)</f>
        <v>5050</v>
      </c>
    </row>
    <row r="119" spans="1:3">
      <c r="A119">
        <v>99</v>
      </c>
      <c r="B119">
        <f t="shared" si="6"/>
        <v>100</v>
      </c>
      <c r="C119">
        <f>SUM($B$21:B119)</f>
        <v>5150</v>
      </c>
    </row>
    <row r="120" spans="1:3">
      <c r="A120">
        <v>100</v>
      </c>
      <c r="B120">
        <f t="shared" si="6"/>
        <v>100</v>
      </c>
      <c r="C120">
        <f>SUM($B$21:B120)</f>
        <v>5250</v>
      </c>
    </row>
    <row r="121" spans="1:3">
      <c r="A121">
        <v>101</v>
      </c>
      <c r="B121">
        <f t="shared" si="6"/>
        <v>105</v>
      </c>
      <c r="C121">
        <f>SUM($B$21:B121)</f>
        <v>5355</v>
      </c>
    </row>
    <row r="122" spans="1:3">
      <c r="A122">
        <v>102</v>
      </c>
      <c r="B122">
        <f t="shared" si="6"/>
        <v>105</v>
      </c>
      <c r="C122">
        <f>SUM($B$21:B122)</f>
        <v>5460</v>
      </c>
    </row>
    <row r="123" spans="1:3">
      <c r="A123">
        <v>103</v>
      </c>
      <c r="B123">
        <f t="shared" si="6"/>
        <v>105</v>
      </c>
      <c r="C123">
        <f>SUM($B$21:B123)</f>
        <v>5565</v>
      </c>
    </row>
    <row r="124" spans="1:3">
      <c r="A124">
        <v>104</v>
      </c>
      <c r="B124">
        <f t="shared" si="6"/>
        <v>105</v>
      </c>
      <c r="C124">
        <f>SUM($B$21:B124)</f>
        <v>5670</v>
      </c>
    </row>
    <row r="125" spans="1:3">
      <c r="A125">
        <v>105</v>
      </c>
      <c r="B125">
        <f t="shared" si="6"/>
        <v>105</v>
      </c>
      <c r="C125">
        <f>SUM($B$21:B125)</f>
        <v>5775</v>
      </c>
    </row>
    <row r="126" spans="1:3">
      <c r="A126">
        <v>106</v>
      </c>
      <c r="B126">
        <f t="shared" si="6"/>
        <v>110</v>
      </c>
      <c r="C126">
        <f>SUM($B$21:B126)</f>
        <v>5885</v>
      </c>
    </row>
    <row r="127" spans="1:3">
      <c r="A127">
        <v>107</v>
      </c>
      <c r="B127">
        <f t="shared" si="6"/>
        <v>110</v>
      </c>
      <c r="C127">
        <f>SUM($B$21:B127)</f>
        <v>5995</v>
      </c>
    </row>
    <row r="128" spans="1:3">
      <c r="A128">
        <v>108</v>
      </c>
      <c r="B128">
        <f t="shared" si="6"/>
        <v>110</v>
      </c>
      <c r="C128">
        <f>SUM($B$21:B128)</f>
        <v>6105</v>
      </c>
    </row>
    <row r="129" spans="1:3">
      <c r="A129">
        <v>109</v>
      </c>
      <c r="B129">
        <f t="shared" si="6"/>
        <v>110</v>
      </c>
      <c r="C129">
        <f>SUM($B$21:B129)</f>
        <v>6215</v>
      </c>
    </row>
    <row r="130" spans="1:3">
      <c r="A130">
        <v>110</v>
      </c>
      <c r="B130">
        <f t="shared" si="6"/>
        <v>110</v>
      </c>
      <c r="C130">
        <f>SUM($B$21:B130)</f>
        <v>6325</v>
      </c>
    </row>
    <row r="131" spans="1:3">
      <c r="A131">
        <v>111</v>
      </c>
      <c r="B131">
        <f t="shared" si="6"/>
        <v>115</v>
      </c>
      <c r="C131">
        <f>SUM($B$21:B131)</f>
        <v>6440</v>
      </c>
    </row>
    <row r="132" spans="1:3">
      <c r="A132">
        <v>112</v>
      </c>
      <c r="B132">
        <f t="shared" si="6"/>
        <v>115</v>
      </c>
      <c r="C132">
        <f>SUM($B$21:B132)</f>
        <v>6555</v>
      </c>
    </row>
    <row r="133" spans="1:3">
      <c r="A133">
        <v>113</v>
      </c>
      <c r="B133">
        <f t="shared" si="6"/>
        <v>115</v>
      </c>
      <c r="C133">
        <f>SUM($B$21:B133)</f>
        <v>6670</v>
      </c>
    </row>
    <row r="134" spans="1:3">
      <c r="A134">
        <v>114</v>
      </c>
      <c r="B134">
        <f t="shared" si="6"/>
        <v>115</v>
      </c>
      <c r="C134">
        <f>SUM($B$21:B134)</f>
        <v>6785</v>
      </c>
    </row>
    <row r="135" spans="1:3">
      <c r="A135">
        <v>115</v>
      </c>
      <c r="B135">
        <f t="shared" si="6"/>
        <v>115</v>
      </c>
      <c r="C135">
        <f>SUM($B$21:B135)</f>
        <v>6900</v>
      </c>
    </row>
    <row r="136" spans="1:3">
      <c r="A136">
        <v>116</v>
      </c>
      <c r="B136">
        <f t="shared" si="6"/>
        <v>120</v>
      </c>
      <c r="C136">
        <f>SUM($B$21:B136)</f>
        <v>7020</v>
      </c>
    </row>
    <row r="137" spans="1:3">
      <c r="A137">
        <v>117</v>
      </c>
      <c r="B137">
        <f t="shared" si="6"/>
        <v>120</v>
      </c>
      <c r="C137">
        <f>SUM($B$21:B137)</f>
        <v>7140</v>
      </c>
    </row>
    <row r="138" spans="1:3">
      <c r="A138">
        <v>118</v>
      </c>
      <c r="B138">
        <f t="shared" si="6"/>
        <v>120</v>
      </c>
      <c r="C138">
        <f>SUM($B$21:B138)</f>
        <v>7260</v>
      </c>
    </row>
    <row r="139" spans="1:3">
      <c r="A139">
        <v>119</v>
      </c>
      <c r="B139">
        <f t="shared" si="6"/>
        <v>120</v>
      </c>
      <c r="C139">
        <f>SUM($B$21:B139)</f>
        <v>7380</v>
      </c>
    </row>
    <row r="140" spans="1:3">
      <c r="A140">
        <v>120</v>
      </c>
      <c r="B140">
        <f t="shared" si="6"/>
        <v>120</v>
      </c>
      <c r="C140">
        <f>SUM($B$21:B140)</f>
        <v>7500</v>
      </c>
    </row>
    <row r="141" spans="1:3">
      <c r="A141">
        <v>121</v>
      </c>
      <c r="B141">
        <f t="shared" si="6"/>
        <v>125</v>
      </c>
      <c r="C141">
        <f>SUM($B$21:B141)</f>
        <v>7625</v>
      </c>
    </row>
    <row r="142" spans="1:3">
      <c r="A142">
        <v>122</v>
      </c>
      <c r="B142">
        <f t="shared" si="6"/>
        <v>125</v>
      </c>
      <c r="C142">
        <f>SUM($B$21:B142)</f>
        <v>7750</v>
      </c>
    </row>
    <row r="143" spans="1:3">
      <c r="A143">
        <v>123</v>
      </c>
      <c r="B143">
        <f t="shared" si="6"/>
        <v>125</v>
      </c>
      <c r="C143">
        <f>SUM($B$21:B143)</f>
        <v>7875</v>
      </c>
    </row>
    <row r="144" spans="1:3">
      <c r="A144">
        <v>124</v>
      </c>
      <c r="B144">
        <f t="shared" si="6"/>
        <v>125</v>
      </c>
      <c r="C144">
        <f>SUM($B$21:B144)</f>
        <v>8000</v>
      </c>
    </row>
    <row r="145" spans="1:3">
      <c r="A145">
        <v>125</v>
      </c>
      <c r="B145">
        <f t="shared" si="6"/>
        <v>125</v>
      </c>
      <c r="C145">
        <f>SUM($B$21:B145)</f>
        <v>8125</v>
      </c>
    </row>
    <row r="146" spans="1:3">
      <c r="A146">
        <v>126</v>
      </c>
      <c r="B146">
        <f t="shared" si="6"/>
        <v>130</v>
      </c>
      <c r="C146">
        <f>SUM($B$21:B146)</f>
        <v>8255</v>
      </c>
    </row>
    <row r="147" spans="1:3">
      <c r="A147">
        <v>127</v>
      </c>
      <c r="B147">
        <f t="shared" si="6"/>
        <v>130</v>
      </c>
      <c r="C147">
        <f>SUM($B$21:B147)</f>
        <v>8385</v>
      </c>
    </row>
    <row r="148" spans="1:3">
      <c r="A148">
        <v>128</v>
      </c>
      <c r="B148">
        <f t="shared" si="6"/>
        <v>130</v>
      </c>
      <c r="C148">
        <f>SUM($B$21:B148)</f>
        <v>8515</v>
      </c>
    </row>
    <row r="149" spans="1:3">
      <c r="A149">
        <v>129</v>
      </c>
      <c r="B149">
        <f t="shared" si="6"/>
        <v>130</v>
      </c>
      <c r="C149">
        <f>SUM($B$21:B149)</f>
        <v>8645</v>
      </c>
    </row>
    <row r="150" spans="1:3">
      <c r="A150">
        <v>130</v>
      </c>
      <c r="B150">
        <f t="shared" si="6"/>
        <v>130</v>
      </c>
      <c r="C150">
        <f>SUM($B$21:B150)</f>
        <v>8775</v>
      </c>
    </row>
    <row r="151" spans="1:3">
      <c r="A151">
        <v>131</v>
      </c>
      <c r="B151">
        <f t="shared" si="6"/>
        <v>135</v>
      </c>
      <c r="C151">
        <f>SUM($B$21:B151)</f>
        <v>8910</v>
      </c>
    </row>
    <row r="152" spans="1:3">
      <c r="A152">
        <v>132</v>
      </c>
      <c r="B152">
        <f t="shared" si="6"/>
        <v>135</v>
      </c>
      <c r="C152">
        <f>SUM($B$21:B152)</f>
        <v>9045</v>
      </c>
    </row>
    <row r="153" spans="1:3">
      <c r="A153">
        <v>133</v>
      </c>
      <c r="B153">
        <f t="shared" si="6"/>
        <v>135</v>
      </c>
      <c r="C153">
        <f>SUM($B$21:B153)</f>
        <v>9180</v>
      </c>
    </row>
    <row r="154" spans="1:3">
      <c r="A154">
        <v>134</v>
      </c>
      <c r="B154">
        <f t="shared" ref="B154:B217" si="7">B149+5</f>
        <v>135</v>
      </c>
      <c r="C154">
        <f>SUM($B$21:B154)</f>
        <v>9315</v>
      </c>
    </row>
    <row r="155" spans="1:3">
      <c r="A155">
        <v>135</v>
      </c>
      <c r="B155">
        <f t="shared" si="7"/>
        <v>135</v>
      </c>
      <c r="C155">
        <f>SUM($B$21:B155)</f>
        <v>9450</v>
      </c>
    </row>
    <row r="156" spans="1:3">
      <c r="A156">
        <v>136</v>
      </c>
      <c r="B156">
        <f t="shared" si="7"/>
        <v>140</v>
      </c>
      <c r="C156">
        <f>SUM($B$21:B156)</f>
        <v>9590</v>
      </c>
    </row>
    <row r="157" spans="1:3">
      <c r="A157">
        <v>137</v>
      </c>
      <c r="B157">
        <f t="shared" si="7"/>
        <v>140</v>
      </c>
      <c r="C157">
        <f>SUM($B$21:B157)</f>
        <v>9730</v>
      </c>
    </row>
    <row r="158" spans="1:3">
      <c r="A158">
        <v>138</v>
      </c>
      <c r="B158">
        <f t="shared" si="7"/>
        <v>140</v>
      </c>
      <c r="C158">
        <f>SUM($B$21:B158)</f>
        <v>9870</v>
      </c>
    </row>
    <row r="159" spans="1:3">
      <c r="A159">
        <v>139</v>
      </c>
      <c r="B159">
        <f t="shared" si="7"/>
        <v>140</v>
      </c>
      <c r="C159">
        <f>SUM($B$21:B159)</f>
        <v>10010</v>
      </c>
    </row>
    <row r="160" spans="1:3">
      <c r="A160">
        <v>140</v>
      </c>
      <c r="B160">
        <f t="shared" si="7"/>
        <v>140</v>
      </c>
      <c r="C160">
        <f>SUM($B$21:B160)</f>
        <v>10150</v>
      </c>
    </row>
    <row r="161" spans="1:3">
      <c r="A161">
        <v>141</v>
      </c>
      <c r="B161">
        <f t="shared" si="7"/>
        <v>145</v>
      </c>
      <c r="C161">
        <f>SUM($B$21:B161)</f>
        <v>10295</v>
      </c>
    </row>
    <row r="162" spans="1:3">
      <c r="A162">
        <v>142</v>
      </c>
      <c r="B162">
        <f t="shared" si="7"/>
        <v>145</v>
      </c>
      <c r="C162">
        <f>SUM($B$21:B162)</f>
        <v>10440</v>
      </c>
    </row>
    <row r="163" spans="1:3">
      <c r="A163">
        <v>143</v>
      </c>
      <c r="B163">
        <f t="shared" si="7"/>
        <v>145</v>
      </c>
      <c r="C163">
        <f>SUM($B$21:B163)</f>
        <v>10585</v>
      </c>
    </row>
    <row r="164" spans="1:3">
      <c r="A164">
        <v>144</v>
      </c>
      <c r="B164">
        <f t="shared" si="7"/>
        <v>145</v>
      </c>
      <c r="C164">
        <f>SUM($B$21:B164)</f>
        <v>10730</v>
      </c>
    </row>
    <row r="165" spans="1:3">
      <c r="A165">
        <v>145</v>
      </c>
      <c r="B165">
        <f t="shared" si="7"/>
        <v>145</v>
      </c>
      <c r="C165">
        <f>SUM($B$21:B165)</f>
        <v>10875</v>
      </c>
    </row>
    <row r="166" spans="1:3">
      <c r="A166">
        <v>146</v>
      </c>
      <c r="B166">
        <f t="shared" si="7"/>
        <v>150</v>
      </c>
      <c r="C166">
        <f>SUM($B$21:B166)</f>
        <v>11025</v>
      </c>
    </row>
    <row r="167" spans="1:3">
      <c r="A167">
        <v>147</v>
      </c>
      <c r="B167">
        <f t="shared" si="7"/>
        <v>150</v>
      </c>
      <c r="C167">
        <f>SUM($B$21:B167)</f>
        <v>11175</v>
      </c>
    </row>
    <row r="168" spans="1:3">
      <c r="A168">
        <v>148</v>
      </c>
      <c r="B168">
        <f t="shared" si="7"/>
        <v>150</v>
      </c>
      <c r="C168">
        <f>SUM($B$21:B168)</f>
        <v>11325</v>
      </c>
    </row>
    <row r="169" spans="1:3">
      <c r="A169">
        <v>149</v>
      </c>
      <c r="B169">
        <f t="shared" si="7"/>
        <v>150</v>
      </c>
      <c r="C169">
        <f>SUM($B$21:B169)</f>
        <v>11475</v>
      </c>
    </row>
    <row r="170" spans="1:3">
      <c r="A170">
        <v>150</v>
      </c>
      <c r="B170">
        <f t="shared" si="7"/>
        <v>150</v>
      </c>
      <c r="C170">
        <f>SUM($B$21:B170)</f>
        <v>11625</v>
      </c>
    </row>
    <row r="171" spans="1:3">
      <c r="A171">
        <v>151</v>
      </c>
      <c r="B171">
        <f t="shared" si="7"/>
        <v>155</v>
      </c>
      <c r="C171">
        <f>SUM($B$21:B171)</f>
        <v>11780</v>
      </c>
    </row>
    <row r="172" spans="1:3">
      <c r="A172">
        <v>152</v>
      </c>
      <c r="B172">
        <f t="shared" si="7"/>
        <v>155</v>
      </c>
      <c r="C172">
        <f>SUM($B$21:B172)</f>
        <v>11935</v>
      </c>
    </row>
    <row r="173" spans="1:3">
      <c r="A173">
        <v>153</v>
      </c>
      <c r="B173">
        <f t="shared" si="7"/>
        <v>155</v>
      </c>
      <c r="C173">
        <f>SUM($B$21:B173)</f>
        <v>12090</v>
      </c>
    </row>
    <row r="174" spans="1:3">
      <c r="A174">
        <v>154</v>
      </c>
      <c r="B174">
        <f t="shared" si="7"/>
        <v>155</v>
      </c>
      <c r="C174">
        <f>SUM($B$21:B174)</f>
        <v>12245</v>
      </c>
    </row>
    <row r="175" spans="1:3">
      <c r="A175">
        <v>155</v>
      </c>
      <c r="B175">
        <f t="shared" si="7"/>
        <v>155</v>
      </c>
      <c r="C175">
        <f>SUM($B$21:B175)</f>
        <v>12400</v>
      </c>
    </row>
    <row r="176" spans="1:3">
      <c r="A176">
        <v>156</v>
      </c>
      <c r="B176">
        <f t="shared" si="7"/>
        <v>160</v>
      </c>
      <c r="C176">
        <f>SUM($B$21:B176)</f>
        <v>12560</v>
      </c>
    </row>
    <row r="177" spans="1:3">
      <c r="A177">
        <v>157</v>
      </c>
      <c r="B177">
        <f t="shared" si="7"/>
        <v>160</v>
      </c>
      <c r="C177">
        <f>SUM($B$21:B177)</f>
        <v>12720</v>
      </c>
    </row>
    <row r="178" spans="1:3">
      <c r="A178">
        <v>158</v>
      </c>
      <c r="B178">
        <f t="shared" si="7"/>
        <v>160</v>
      </c>
      <c r="C178">
        <f>SUM($B$21:B178)</f>
        <v>12880</v>
      </c>
    </row>
    <row r="179" spans="1:3">
      <c r="A179">
        <v>159</v>
      </c>
      <c r="B179">
        <f t="shared" si="7"/>
        <v>160</v>
      </c>
      <c r="C179">
        <f>SUM($B$21:B179)</f>
        <v>13040</v>
      </c>
    </row>
    <row r="180" spans="1:3">
      <c r="A180">
        <v>160</v>
      </c>
      <c r="B180">
        <f t="shared" si="7"/>
        <v>160</v>
      </c>
      <c r="C180">
        <f>SUM($B$21:B180)</f>
        <v>13200</v>
      </c>
    </row>
    <row r="181" spans="1:3">
      <c r="A181">
        <v>161</v>
      </c>
      <c r="B181">
        <f t="shared" si="7"/>
        <v>165</v>
      </c>
      <c r="C181">
        <f>SUM($B$21:B181)</f>
        <v>13365</v>
      </c>
    </row>
    <row r="182" spans="1:3">
      <c r="A182">
        <v>162</v>
      </c>
      <c r="B182">
        <f t="shared" si="7"/>
        <v>165</v>
      </c>
      <c r="C182">
        <f>SUM($B$21:B182)</f>
        <v>13530</v>
      </c>
    </row>
    <row r="183" spans="1:3">
      <c r="A183">
        <v>163</v>
      </c>
      <c r="B183">
        <f t="shared" si="7"/>
        <v>165</v>
      </c>
      <c r="C183">
        <f>SUM($B$21:B183)</f>
        <v>13695</v>
      </c>
    </row>
    <row r="184" spans="1:3">
      <c r="A184">
        <v>164</v>
      </c>
      <c r="B184">
        <f t="shared" si="7"/>
        <v>165</v>
      </c>
      <c r="C184">
        <f>SUM($B$21:B184)</f>
        <v>13860</v>
      </c>
    </row>
    <row r="185" spans="1:3">
      <c r="A185">
        <v>165</v>
      </c>
      <c r="B185">
        <f t="shared" si="7"/>
        <v>165</v>
      </c>
      <c r="C185">
        <f>SUM($B$21:B185)</f>
        <v>14025</v>
      </c>
    </row>
    <row r="186" spans="1:3">
      <c r="A186">
        <v>166</v>
      </c>
      <c r="B186">
        <f t="shared" si="7"/>
        <v>170</v>
      </c>
      <c r="C186">
        <f>SUM($B$21:B186)</f>
        <v>14195</v>
      </c>
    </row>
    <row r="187" spans="1:3">
      <c r="A187">
        <v>167</v>
      </c>
      <c r="B187">
        <f t="shared" si="7"/>
        <v>170</v>
      </c>
      <c r="C187">
        <f>SUM($B$21:B187)</f>
        <v>14365</v>
      </c>
    </row>
    <row r="188" spans="1:3">
      <c r="A188">
        <v>168</v>
      </c>
      <c r="B188">
        <f t="shared" si="7"/>
        <v>170</v>
      </c>
      <c r="C188">
        <f>SUM($B$21:B188)</f>
        <v>14535</v>
      </c>
    </row>
    <row r="189" spans="1:3">
      <c r="A189">
        <v>169</v>
      </c>
      <c r="B189">
        <f t="shared" si="7"/>
        <v>170</v>
      </c>
      <c r="C189">
        <f>SUM($B$21:B189)</f>
        <v>14705</v>
      </c>
    </row>
    <row r="190" spans="1:3">
      <c r="A190">
        <v>170</v>
      </c>
      <c r="B190">
        <f t="shared" si="7"/>
        <v>170</v>
      </c>
      <c r="C190">
        <f>SUM($B$21:B190)</f>
        <v>14875</v>
      </c>
    </row>
    <row r="191" spans="1:3">
      <c r="A191">
        <v>171</v>
      </c>
      <c r="B191">
        <f t="shared" si="7"/>
        <v>175</v>
      </c>
      <c r="C191">
        <f>SUM($B$21:B191)</f>
        <v>15050</v>
      </c>
    </row>
    <row r="192" spans="1:3">
      <c r="A192">
        <v>172</v>
      </c>
      <c r="B192">
        <f t="shared" si="7"/>
        <v>175</v>
      </c>
      <c r="C192">
        <f>SUM($B$21:B192)</f>
        <v>15225</v>
      </c>
    </row>
    <row r="193" spans="1:3">
      <c r="A193">
        <v>173</v>
      </c>
      <c r="B193">
        <f t="shared" si="7"/>
        <v>175</v>
      </c>
      <c r="C193">
        <f>SUM($B$21:B193)</f>
        <v>15400</v>
      </c>
    </row>
    <row r="194" spans="1:3">
      <c r="A194">
        <v>174</v>
      </c>
      <c r="B194">
        <f t="shared" si="7"/>
        <v>175</v>
      </c>
      <c r="C194">
        <f>SUM($B$21:B194)</f>
        <v>15575</v>
      </c>
    </row>
    <row r="195" spans="1:3">
      <c r="A195">
        <v>175</v>
      </c>
      <c r="B195">
        <f t="shared" si="7"/>
        <v>175</v>
      </c>
      <c r="C195">
        <f>SUM($B$21:B195)</f>
        <v>15750</v>
      </c>
    </row>
    <row r="196" spans="1:3">
      <c r="A196">
        <v>176</v>
      </c>
      <c r="B196">
        <f t="shared" si="7"/>
        <v>180</v>
      </c>
      <c r="C196">
        <f>SUM($B$21:B196)</f>
        <v>15930</v>
      </c>
    </row>
    <row r="197" spans="1:3">
      <c r="A197">
        <v>177</v>
      </c>
      <c r="B197">
        <f t="shared" si="7"/>
        <v>180</v>
      </c>
      <c r="C197">
        <f>SUM($B$21:B197)</f>
        <v>16110</v>
      </c>
    </row>
    <row r="198" spans="1:3">
      <c r="A198">
        <v>178</v>
      </c>
      <c r="B198">
        <f t="shared" si="7"/>
        <v>180</v>
      </c>
      <c r="C198">
        <f>SUM($B$21:B198)</f>
        <v>16290</v>
      </c>
    </row>
    <row r="199" spans="1:3">
      <c r="A199">
        <v>179</v>
      </c>
      <c r="B199">
        <f t="shared" si="7"/>
        <v>180</v>
      </c>
      <c r="C199">
        <f>SUM($B$21:B199)</f>
        <v>16470</v>
      </c>
    </row>
    <row r="200" spans="1:3">
      <c r="A200">
        <v>180</v>
      </c>
      <c r="B200">
        <f t="shared" si="7"/>
        <v>180</v>
      </c>
      <c r="C200">
        <f>SUM($B$21:B200)</f>
        <v>16650</v>
      </c>
    </row>
    <row r="201" spans="1:3">
      <c r="A201">
        <v>181</v>
      </c>
      <c r="B201">
        <f t="shared" si="7"/>
        <v>185</v>
      </c>
      <c r="C201">
        <f>SUM($B$21:B201)</f>
        <v>16835</v>
      </c>
    </row>
    <row r="202" spans="1:3">
      <c r="A202">
        <v>182</v>
      </c>
      <c r="B202">
        <f t="shared" si="7"/>
        <v>185</v>
      </c>
      <c r="C202">
        <f>SUM($B$21:B202)</f>
        <v>17020</v>
      </c>
    </row>
    <row r="203" spans="1:3">
      <c r="A203">
        <v>183</v>
      </c>
      <c r="B203">
        <f t="shared" si="7"/>
        <v>185</v>
      </c>
      <c r="C203">
        <f>SUM($B$21:B203)</f>
        <v>17205</v>
      </c>
    </row>
    <row r="204" spans="1:3">
      <c r="A204">
        <v>184</v>
      </c>
      <c r="B204">
        <f t="shared" si="7"/>
        <v>185</v>
      </c>
      <c r="C204">
        <f>SUM($B$21:B204)</f>
        <v>17390</v>
      </c>
    </row>
    <row r="205" spans="1:3">
      <c r="A205">
        <v>185</v>
      </c>
      <c r="B205">
        <f t="shared" si="7"/>
        <v>185</v>
      </c>
      <c r="C205">
        <f>SUM($B$21:B205)</f>
        <v>17575</v>
      </c>
    </row>
    <row r="206" spans="1:3">
      <c r="A206">
        <v>186</v>
      </c>
      <c r="B206">
        <f t="shared" si="7"/>
        <v>190</v>
      </c>
      <c r="C206">
        <f>SUM($B$21:B206)</f>
        <v>17765</v>
      </c>
    </row>
    <row r="207" spans="1:3">
      <c r="A207">
        <v>187</v>
      </c>
      <c r="B207">
        <f t="shared" si="7"/>
        <v>190</v>
      </c>
      <c r="C207">
        <f>SUM($B$21:B207)</f>
        <v>17955</v>
      </c>
    </row>
    <row r="208" spans="1:3">
      <c r="A208">
        <v>188</v>
      </c>
      <c r="B208">
        <f t="shared" si="7"/>
        <v>190</v>
      </c>
      <c r="C208">
        <f>SUM($B$21:B208)</f>
        <v>18145</v>
      </c>
    </row>
    <row r="209" spans="1:3">
      <c r="A209">
        <v>189</v>
      </c>
      <c r="B209">
        <f t="shared" si="7"/>
        <v>190</v>
      </c>
      <c r="C209">
        <f>SUM($B$21:B209)</f>
        <v>18335</v>
      </c>
    </row>
    <row r="210" spans="1:3">
      <c r="A210">
        <v>190</v>
      </c>
      <c r="B210">
        <f t="shared" si="7"/>
        <v>190</v>
      </c>
      <c r="C210">
        <f>SUM($B$21:B210)</f>
        <v>18525</v>
      </c>
    </row>
    <row r="211" spans="1:3">
      <c r="A211">
        <v>191</v>
      </c>
      <c r="B211">
        <f t="shared" si="7"/>
        <v>195</v>
      </c>
      <c r="C211">
        <f>SUM($B$21:B211)</f>
        <v>18720</v>
      </c>
    </row>
    <row r="212" spans="1:3">
      <c r="A212">
        <v>192</v>
      </c>
      <c r="B212">
        <f t="shared" si="7"/>
        <v>195</v>
      </c>
      <c r="C212">
        <f>SUM($B$21:B212)</f>
        <v>18915</v>
      </c>
    </row>
    <row r="213" spans="1:3">
      <c r="A213">
        <v>193</v>
      </c>
      <c r="B213">
        <f t="shared" si="7"/>
        <v>195</v>
      </c>
      <c r="C213">
        <f>SUM($B$21:B213)</f>
        <v>19110</v>
      </c>
    </row>
    <row r="214" spans="1:3">
      <c r="A214">
        <v>194</v>
      </c>
      <c r="B214">
        <f t="shared" si="7"/>
        <v>195</v>
      </c>
      <c r="C214">
        <f>SUM($B$21:B214)</f>
        <v>19305</v>
      </c>
    </row>
    <row r="215" spans="1:3">
      <c r="A215">
        <v>195</v>
      </c>
      <c r="B215">
        <f t="shared" si="7"/>
        <v>195</v>
      </c>
      <c r="C215">
        <f>SUM($B$21:B215)</f>
        <v>19500</v>
      </c>
    </row>
    <row r="216" spans="1:3">
      <c r="A216">
        <v>196</v>
      </c>
      <c r="B216">
        <f t="shared" si="7"/>
        <v>200</v>
      </c>
      <c r="C216">
        <f>SUM($B$21:B216)</f>
        <v>19700</v>
      </c>
    </row>
    <row r="217" spans="1:3">
      <c r="A217">
        <v>197</v>
      </c>
      <c r="B217">
        <f t="shared" si="7"/>
        <v>200</v>
      </c>
      <c r="C217">
        <f>SUM($B$21:B217)</f>
        <v>19900</v>
      </c>
    </row>
    <row r="218" spans="1:3">
      <c r="A218">
        <v>198</v>
      </c>
      <c r="B218">
        <f t="shared" ref="B218:B281" si="8">B213+5</f>
        <v>200</v>
      </c>
      <c r="C218">
        <f>SUM($B$21:B218)</f>
        <v>20100</v>
      </c>
    </row>
    <row r="219" spans="1:3">
      <c r="A219">
        <v>199</v>
      </c>
      <c r="B219">
        <f t="shared" si="8"/>
        <v>200</v>
      </c>
      <c r="C219">
        <f>SUM($B$21:B219)</f>
        <v>20300</v>
      </c>
    </row>
    <row r="220" spans="1:3">
      <c r="A220">
        <v>200</v>
      </c>
      <c r="B220">
        <f t="shared" si="8"/>
        <v>200</v>
      </c>
      <c r="C220">
        <f>SUM($B$21:B220)</f>
        <v>20500</v>
      </c>
    </row>
    <row r="221" spans="1:3">
      <c r="A221">
        <v>201</v>
      </c>
      <c r="B221">
        <f t="shared" si="8"/>
        <v>205</v>
      </c>
      <c r="C221">
        <f>SUM($B$21:B221)</f>
        <v>20705</v>
      </c>
    </row>
    <row r="222" spans="1:3">
      <c r="A222">
        <v>202</v>
      </c>
      <c r="B222">
        <f t="shared" si="8"/>
        <v>205</v>
      </c>
      <c r="C222">
        <f>SUM($B$21:B222)</f>
        <v>20910</v>
      </c>
    </row>
    <row r="223" spans="1:3">
      <c r="A223">
        <v>203</v>
      </c>
      <c r="B223">
        <f t="shared" si="8"/>
        <v>205</v>
      </c>
      <c r="C223">
        <f>SUM($B$21:B223)</f>
        <v>21115</v>
      </c>
    </row>
    <row r="224" spans="1:3">
      <c r="A224">
        <v>204</v>
      </c>
      <c r="B224">
        <f t="shared" si="8"/>
        <v>205</v>
      </c>
      <c r="C224">
        <f>SUM($B$21:B224)</f>
        <v>21320</v>
      </c>
    </row>
    <row r="225" spans="1:3">
      <c r="A225">
        <v>205</v>
      </c>
      <c r="B225">
        <f t="shared" si="8"/>
        <v>205</v>
      </c>
      <c r="C225">
        <f>SUM($B$21:B225)</f>
        <v>21525</v>
      </c>
    </row>
    <row r="226" spans="1:3">
      <c r="A226">
        <v>206</v>
      </c>
      <c r="B226">
        <f t="shared" si="8"/>
        <v>210</v>
      </c>
      <c r="C226">
        <f>SUM($B$21:B226)</f>
        <v>21735</v>
      </c>
    </row>
    <row r="227" spans="1:3">
      <c r="A227">
        <v>207</v>
      </c>
      <c r="B227">
        <f t="shared" si="8"/>
        <v>210</v>
      </c>
      <c r="C227">
        <f>SUM($B$21:B227)</f>
        <v>21945</v>
      </c>
    </row>
    <row r="228" spans="1:3">
      <c r="A228">
        <v>208</v>
      </c>
      <c r="B228">
        <f t="shared" si="8"/>
        <v>210</v>
      </c>
      <c r="C228">
        <f>SUM($B$21:B228)</f>
        <v>22155</v>
      </c>
    </row>
    <row r="229" spans="1:3">
      <c r="A229">
        <v>209</v>
      </c>
      <c r="B229">
        <f t="shared" si="8"/>
        <v>210</v>
      </c>
      <c r="C229">
        <f>SUM($B$21:B229)</f>
        <v>22365</v>
      </c>
    </row>
    <row r="230" spans="1:3">
      <c r="A230">
        <v>210</v>
      </c>
      <c r="B230">
        <f t="shared" si="8"/>
        <v>210</v>
      </c>
      <c r="C230">
        <f>SUM($B$21:B230)</f>
        <v>22575</v>
      </c>
    </row>
    <row r="231" spans="1:3">
      <c r="A231">
        <v>211</v>
      </c>
      <c r="B231">
        <f t="shared" si="8"/>
        <v>215</v>
      </c>
      <c r="C231">
        <f>SUM($B$21:B231)</f>
        <v>22790</v>
      </c>
    </row>
    <row r="232" spans="1:3">
      <c r="A232">
        <v>212</v>
      </c>
      <c r="B232">
        <f t="shared" si="8"/>
        <v>215</v>
      </c>
      <c r="C232">
        <f>SUM($B$21:B232)</f>
        <v>23005</v>
      </c>
    </row>
    <row r="233" spans="1:3">
      <c r="A233">
        <v>213</v>
      </c>
      <c r="B233">
        <f t="shared" si="8"/>
        <v>215</v>
      </c>
      <c r="C233">
        <f>SUM($B$21:B233)</f>
        <v>23220</v>
      </c>
    </row>
    <row r="234" spans="1:3">
      <c r="A234">
        <v>214</v>
      </c>
      <c r="B234">
        <f t="shared" si="8"/>
        <v>215</v>
      </c>
      <c r="C234">
        <f>SUM($B$21:B234)</f>
        <v>23435</v>
      </c>
    </row>
    <row r="235" spans="1:3">
      <c r="A235">
        <v>215</v>
      </c>
      <c r="B235">
        <f t="shared" si="8"/>
        <v>215</v>
      </c>
      <c r="C235">
        <f>SUM($B$21:B235)</f>
        <v>23650</v>
      </c>
    </row>
    <row r="236" spans="1:3">
      <c r="A236">
        <v>216</v>
      </c>
      <c r="B236">
        <f t="shared" si="8"/>
        <v>220</v>
      </c>
      <c r="C236">
        <f>SUM($B$21:B236)</f>
        <v>23870</v>
      </c>
    </row>
    <row r="237" spans="1:3">
      <c r="A237">
        <v>217</v>
      </c>
      <c r="B237">
        <f t="shared" si="8"/>
        <v>220</v>
      </c>
      <c r="C237">
        <f>SUM($B$21:B237)</f>
        <v>24090</v>
      </c>
    </row>
    <row r="238" spans="1:3">
      <c r="A238">
        <v>218</v>
      </c>
      <c r="B238">
        <f t="shared" si="8"/>
        <v>220</v>
      </c>
      <c r="C238">
        <f>SUM($B$21:B238)</f>
        <v>24310</v>
      </c>
    </row>
    <row r="239" spans="1:3">
      <c r="A239">
        <v>219</v>
      </c>
      <c r="B239">
        <f t="shared" si="8"/>
        <v>220</v>
      </c>
      <c r="C239">
        <f>SUM($B$21:B239)</f>
        <v>24530</v>
      </c>
    </row>
    <row r="240" spans="1:3">
      <c r="A240">
        <v>220</v>
      </c>
      <c r="B240">
        <f t="shared" si="8"/>
        <v>220</v>
      </c>
      <c r="C240">
        <f>SUM($B$21:B240)</f>
        <v>24750</v>
      </c>
    </row>
    <row r="241" spans="1:3">
      <c r="A241">
        <v>221</v>
      </c>
      <c r="B241">
        <f t="shared" si="8"/>
        <v>225</v>
      </c>
      <c r="C241">
        <f>SUM($B$21:B241)</f>
        <v>24975</v>
      </c>
    </row>
    <row r="242" spans="1:3">
      <c r="A242">
        <v>222</v>
      </c>
      <c r="B242">
        <f t="shared" si="8"/>
        <v>225</v>
      </c>
      <c r="C242">
        <f>SUM($B$21:B242)</f>
        <v>25200</v>
      </c>
    </row>
    <row r="243" spans="1:3">
      <c r="A243">
        <v>223</v>
      </c>
      <c r="B243">
        <f t="shared" si="8"/>
        <v>225</v>
      </c>
      <c r="C243">
        <f>SUM($B$21:B243)</f>
        <v>25425</v>
      </c>
    </row>
    <row r="244" spans="1:3">
      <c r="A244">
        <v>224</v>
      </c>
      <c r="B244">
        <f t="shared" si="8"/>
        <v>225</v>
      </c>
      <c r="C244">
        <f>SUM($B$21:B244)</f>
        <v>25650</v>
      </c>
    </row>
    <row r="245" spans="1:3">
      <c r="A245">
        <v>225</v>
      </c>
      <c r="B245">
        <f t="shared" si="8"/>
        <v>225</v>
      </c>
      <c r="C245">
        <f>SUM($B$21:B245)</f>
        <v>25875</v>
      </c>
    </row>
    <row r="246" spans="1:3">
      <c r="A246">
        <v>226</v>
      </c>
      <c r="B246">
        <f t="shared" si="8"/>
        <v>230</v>
      </c>
      <c r="C246">
        <f>SUM($B$21:B246)</f>
        <v>26105</v>
      </c>
    </row>
    <row r="247" spans="1:3">
      <c r="A247">
        <v>227</v>
      </c>
      <c r="B247">
        <f t="shared" si="8"/>
        <v>230</v>
      </c>
      <c r="C247">
        <f>SUM($B$21:B247)</f>
        <v>26335</v>
      </c>
    </row>
    <row r="248" spans="1:3">
      <c r="A248">
        <v>228</v>
      </c>
      <c r="B248">
        <f t="shared" si="8"/>
        <v>230</v>
      </c>
      <c r="C248">
        <f>SUM($B$21:B248)</f>
        <v>26565</v>
      </c>
    </row>
    <row r="249" spans="1:3">
      <c r="A249">
        <v>229</v>
      </c>
      <c r="B249">
        <f t="shared" si="8"/>
        <v>230</v>
      </c>
      <c r="C249">
        <f>SUM($B$21:B249)</f>
        <v>26795</v>
      </c>
    </row>
    <row r="250" spans="1:3">
      <c r="A250">
        <v>230</v>
      </c>
      <c r="B250">
        <f t="shared" si="8"/>
        <v>230</v>
      </c>
      <c r="C250">
        <f>SUM($B$21:B250)</f>
        <v>27025</v>
      </c>
    </row>
    <row r="251" spans="1:3">
      <c r="A251">
        <v>231</v>
      </c>
      <c r="B251">
        <f t="shared" si="8"/>
        <v>235</v>
      </c>
      <c r="C251">
        <f>SUM($B$21:B251)</f>
        <v>27260</v>
      </c>
    </row>
    <row r="252" spans="1:3">
      <c r="A252">
        <v>232</v>
      </c>
      <c r="B252">
        <f t="shared" si="8"/>
        <v>235</v>
      </c>
      <c r="C252">
        <f>SUM($B$21:B252)</f>
        <v>27495</v>
      </c>
    </row>
    <row r="253" spans="1:3">
      <c r="A253">
        <v>233</v>
      </c>
      <c r="B253">
        <f t="shared" si="8"/>
        <v>235</v>
      </c>
      <c r="C253">
        <f>SUM($B$21:B253)</f>
        <v>27730</v>
      </c>
    </row>
    <row r="254" spans="1:3">
      <c r="A254">
        <v>234</v>
      </c>
      <c r="B254">
        <f t="shared" si="8"/>
        <v>235</v>
      </c>
      <c r="C254">
        <f>SUM($B$21:B254)</f>
        <v>27965</v>
      </c>
    </row>
    <row r="255" spans="1:3">
      <c r="A255">
        <v>235</v>
      </c>
      <c r="B255">
        <f t="shared" si="8"/>
        <v>235</v>
      </c>
      <c r="C255">
        <f>SUM($B$21:B255)</f>
        <v>28200</v>
      </c>
    </row>
    <row r="256" spans="1:3">
      <c r="A256">
        <v>236</v>
      </c>
      <c r="B256">
        <f t="shared" si="8"/>
        <v>240</v>
      </c>
      <c r="C256">
        <f>SUM($B$21:B256)</f>
        <v>28440</v>
      </c>
    </row>
    <row r="257" spans="1:3">
      <c r="A257">
        <v>237</v>
      </c>
      <c r="B257">
        <f t="shared" si="8"/>
        <v>240</v>
      </c>
      <c r="C257">
        <f>SUM($B$21:B257)</f>
        <v>28680</v>
      </c>
    </row>
    <row r="258" spans="1:3">
      <c r="A258">
        <v>238</v>
      </c>
      <c r="B258">
        <f t="shared" si="8"/>
        <v>240</v>
      </c>
      <c r="C258">
        <f>SUM($B$21:B258)</f>
        <v>28920</v>
      </c>
    </row>
    <row r="259" spans="1:3">
      <c r="A259">
        <v>239</v>
      </c>
      <c r="B259">
        <f t="shared" si="8"/>
        <v>240</v>
      </c>
      <c r="C259">
        <f>SUM($B$21:B259)</f>
        <v>29160</v>
      </c>
    </row>
    <row r="260" spans="1:3">
      <c r="A260">
        <v>240</v>
      </c>
      <c r="B260">
        <f t="shared" si="8"/>
        <v>240</v>
      </c>
      <c r="C260">
        <f>SUM($B$21:B260)</f>
        <v>29400</v>
      </c>
    </row>
    <row r="261" spans="1:3">
      <c r="A261">
        <v>241</v>
      </c>
      <c r="B261">
        <f t="shared" si="8"/>
        <v>245</v>
      </c>
      <c r="C261">
        <f>SUM($B$21:B261)</f>
        <v>29645</v>
      </c>
    </row>
    <row r="262" spans="1:3">
      <c r="A262">
        <v>242</v>
      </c>
      <c r="B262">
        <f t="shared" si="8"/>
        <v>245</v>
      </c>
      <c r="C262">
        <f>SUM($B$21:B262)</f>
        <v>29890</v>
      </c>
    </row>
    <row r="263" spans="1:3">
      <c r="A263">
        <v>243</v>
      </c>
      <c r="B263">
        <f t="shared" si="8"/>
        <v>245</v>
      </c>
      <c r="C263">
        <f>SUM($B$21:B263)</f>
        <v>30135</v>
      </c>
    </row>
    <row r="264" spans="1:3">
      <c r="A264">
        <v>244</v>
      </c>
      <c r="B264">
        <f t="shared" si="8"/>
        <v>245</v>
      </c>
      <c r="C264">
        <f>SUM($B$21:B264)</f>
        <v>30380</v>
      </c>
    </row>
    <row r="265" spans="1:3">
      <c r="A265">
        <v>245</v>
      </c>
      <c r="B265">
        <f t="shared" si="8"/>
        <v>245</v>
      </c>
      <c r="C265">
        <f>SUM($B$21:B265)</f>
        <v>30625</v>
      </c>
    </row>
    <row r="266" spans="1:3">
      <c r="A266">
        <v>246</v>
      </c>
      <c r="B266">
        <f t="shared" si="8"/>
        <v>250</v>
      </c>
      <c r="C266">
        <f>SUM($B$21:B266)</f>
        <v>30875</v>
      </c>
    </row>
    <row r="267" spans="1:3">
      <c r="A267">
        <v>247</v>
      </c>
      <c r="B267">
        <f t="shared" si="8"/>
        <v>250</v>
      </c>
      <c r="C267">
        <f>SUM($B$21:B267)</f>
        <v>31125</v>
      </c>
    </row>
    <row r="268" spans="1:3">
      <c r="A268">
        <v>248</v>
      </c>
      <c r="B268">
        <f t="shared" si="8"/>
        <v>250</v>
      </c>
      <c r="C268">
        <f>SUM($B$21:B268)</f>
        <v>31375</v>
      </c>
    </row>
    <row r="269" spans="1:3">
      <c r="A269">
        <v>249</v>
      </c>
      <c r="B269">
        <f t="shared" si="8"/>
        <v>250</v>
      </c>
      <c r="C269">
        <f>SUM($B$21:B269)</f>
        <v>31625</v>
      </c>
    </row>
    <row r="270" spans="1:3">
      <c r="A270">
        <v>250</v>
      </c>
      <c r="B270">
        <f t="shared" si="8"/>
        <v>250</v>
      </c>
      <c r="C270">
        <f>SUM($B$21:B270)</f>
        <v>31875</v>
      </c>
    </row>
    <row r="271" spans="1:3">
      <c r="A271">
        <v>251</v>
      </c>
      <c r="B271">
        <f t="shared" si="8"/>
        <v>255</v>
      </c>
      <c r="C271">
        <f>SUM($B$21:B271)</f>
        <v>32130</v>
      </c>
    </row>
    <row r="272" spans="1:3">
      <c r="A272">
        <v>252</v>
      </c>
      <c r="B272">
        <f t="shared" si="8"/>
        <v>255</v>
      </c>
      <c r="C272">
        <f>SUM($B$21:B272)</f>
        <v>32385</v>
      </c>
    </row>
    <row r="273" spans="1:3">
      <c r="A273">
        <v>253</v>
      </c>
      <c r="B273">
        <f t="shared" si="8"/>
        <v>255</v>
      </c>
      <c r="C273">
        <f>SUM($B$21:B273)</f>
        <v>32640</v>
      </c>
    </row>
    <row r="274" spans="1:3">
      <c r="A274">
        <v>254</v>
      </c>
      <c r="B274">
        <f t="shared" si="8"/>
        <v>255</v>
      </c>
      <c r="C274">
        <f>SUM($B$21:B274)</f>
        <v>32895</v>
      </c>
    </row>
    <row r="275" spans="1:3">
      <c r="A275">
        <v>255</v>
      </c>
      <c r="B275">
        <f t="shared" si="8"/>
        <v>255</v>
      </c>
      <c r="C275">
        <f>SUM($B$21:B275)</f>
        <v>33150</v>
      </c>
    </row>
    <row r="276" spans="1:3">
      <c r="A276">
        <v>256</v>
      </c>
      <c r="B276">
        <f t="shared" si="8"/>
        <v>260</v>
      </c>
      <c r="C276">
        <f>SUM($B$21:B276)</f>
        <v>33410</v>
      </c>
    </row>
    <row r="277" spans="1:3">
      <c r="A277">
        <v>257</v>
      </c>
      <c r="B277">
        <f t="shared" si="8"/>
        <v>260</v>
      </c>
      <c r="C277">
        <f>SUM($B$21:B277)</f>
        <v>33670</v>
      </c>
    </row>
    <row r="278" spans="1:3">
      <c r="A278">
        <v>258</v>
      </c>
      <c r="B278">
        <f t="shared" si="8"/>
        <v>260</v>
      </c>
      <c r="C278">
        <f>SUM($B$21:B278)</f>
        <v>33930</v>
      </c>
    </row>
    <row r="279" spans="1:3">
      <c r="A279">
        <v>259</v>
      </c>
      <c r="B279">
        <f t="shared" si="8"/>
        <v>260</v>
      </c>
      <c r="C279">
        <f>SUM($B$21:B279)</f>
        <v>34190</v>
      </c>
    </row>
    <row r="280" spans="1:3">
      <c r="A280">
        <v>260</v>
      </c>
      <c r="B280">
        <f t="shared" si="8"/>
        <v>260</v>
      </c>
      <c r="C280">
        <f>SUM($B$21:B280)</f>
        <v>34450</v>
      </c>
    </row>
    <row r="281" spans="1:3">
      <c r="A281">
        <v>261</v>
      </c>
      <c r="B281">
        <f t="shared" si="8"/>
        <v>265</v>
      </c>
      <c r="C281">
        <f>SUM($B$21:B281)</f>
        <v>34715</v>
      </c>
    </row>
    <row r="282" spans="1:3">
      <c r="A282">
        <v>262</v>
      </c>
      <c r="B282">
        <f t="shared" ref="B282:B345" si="9">B277+5</f>
        <v>265</v>
      </c>
      <c r="C282">
        <f>SUM($B$21:B282)</f>
        <v>34980</v>
      </c>
    </row>
    <row r="283" spans="1:3">
      <c r="A283">
        <v>263</v>
      </c>
      <c r="B283">
        <f t="shared" si="9"/>
        <v>265</v>
      </c>
      <c r="C283">
        <f>SUM($B$21:B283)</f>
        <v>35245</v>
      </c>
    </row>
    <row r="284" spans="1:3">
      <c r="A284">
        <v>264</v>
      </c>
      <c r="B284">
        <f t="shared" si="9"/>
        <v>265</v>
      </c>
      <c r="C284">
        <f>SUM($B$21:B284)</f>
        <v>35510</v>
      </c>
    </row>
    <row r="285" spans="1:3">
      <c r="A285">
        <v>265</v>
      </c>
      <c r="B285">
        <f t="shared" si="9"/>
        <v>265</v>
      </c>
      <c r="C285">
        <f>SUM($B$21:B285)</f>
        <v>35775</v>
      </c>
    </row>
    <row r="286" spans="1:3">
      <c r="A286">
        <v>266</v>
      </c>
      <c r="B286">
        <f t="shared" si="9"/>
        <v>270</v>
      </c>
      <c r="C286">
        <f>SUM($B$21:B286)</f>
        <v>36045</v>
      </c>
    </row>
    <row r="287" spans="1:3">
      <c r="A287">
        <v>267</v>
      </c>
      <c r="B287">
        <f t="shared" si="9"/>
        <v>270</v>
      </c>
      <c r="C287">
        <f>SUM($B$21:B287)</f>
        <v>36315</v>
      </c>
    </row>
    <row r="288" spans="1:3">
      <c r="A288">
        <v>268</v>
      </c>
      <c r="B288">
        <f t="shared" si="9"/>
        <v>270</v>
      </c>
      <c r="C288">
        <f>SUM($B$21:B288)</f>
        <v>36585</v>
      </c>
    </row>
    <row r="289" spans="1:3">
      <c r="A289">
        <v>269</v>
      </c>
      <c r="B289">
        <f t="shared" si="9"/>
        <v>270</v>
      </c>
      <c r="C289">
        <f>SUM($B$21:B289)</f>
        <v>36855</v>
      </c>
    </row>
    <row r="290" spans="1:3">
      <c r="A290">
        <v>270</v>
      </c>
      <c r="B290">
        <f t="shared" si="9"/>
        <v>270</v>
      </c>
      <c r="C290">
        <f>SUM($B$21:B290)</f>
        <v>37125</v>
      </c>
    </row>
    <row r="291" spans="1:3">
      <c r="A291">
        <v>271</v>
      </c>
      <c r="B291">
        <f t="shared" si="9"/>
        <v>275</v>
      </c>
      <c r="C291">
        <f>SUM($B$21:B291)</f>
        <v>37400</v>
      </c>
    </row>
    <row r="292" spans="1:3">
      <c r="A292">
        <v>272</v>
      </c>
      <c r="B292">
        <f t="shared" si="9"/>
        <v>275</v>
      </c>
      <c r="C292">
        <f>SUM($B$21:B292)</f>
        <v>37675</v>
      </c>
    </row>
    <row r="293" spans="1:3">
      <c r="A293">
        <v>273</v>
      </c>
      <c r="B293">
        <f t="shared" si="9"/>
        <v>275</v>
      </c>
      <c r="C293">
        <f>SUM($B$21:B293)</f>
        <v>37950</v>
      </c>
    </row>
    <row r="294" spans="1:3">
      <c r="A294">
        <v>274</v>
      </c>
      <c r="B294">
        <f t="shared" si="9"/>
        <v>275</v>
      </c>
      <c r="C294">
        <f>SUM($B$21:B294)</f>
        <v>38225</v>
      </c>
    </row>
    <row r="295" spans="1:3">
      <c r="A295">
        <v>275</v>
      </c>
      <c r="B295">
        <f t="shared" si="9"/>
        <v>275</v>
      </c>
      <c r="C295">
        <f>SUM($B$21:B295)</f>
        <v>38500</v>
      </c>
    </row>
    <row r="296" spans="1:3">
      <c r="A296">
        <v>276</v>
      </c>
      <c r="B296">
        <f t="shared" si="9"/>
        <v>280</v>
      </c>
      <c r="C296">
        <f>SUM($B$21:B296)</f>
        <v>38780</v>
      </c>
    </row>
    <row r="297" spans="1:3">
      <c r="A297">
        <v>277</v>
      </c>
      <c r="B297">
        <f t="shared" si="9"/>
        <v>280</v>
      </c>
      <c r="C297">
        <f>SUM($B$21:B297)</f>
        <v>39060</v>
      </c>
    </row>
    <row r="298" spans="1:3">
      <c r="A298">
        <v>278</v>
      </c>
      <c r="B298">
        <f t="shared" si="9"/>
        <v>280</v>
      </c>
      <c r="C298">
        <f>SUM($B$21:B298)</f>
        <v>39340</v>
      </c>
    </row>
    <row r="299" spans="1:3">
      <c r="A299">
        <v>279</v>
      </c>
      <c r="B299">
        <f t="shared" si="9"/>
        <v>280</v>
      </c>
      <c r="C299">
        <f>SUM($B$21:B299)</f>
        <v>39620</v>
      </c>
    </row>
    <row r="300" spans="1:3">
      <c r="A300">
        <v>280</v>
      </c>
      <c r="B300">
        <f t="shared" si="9"/>
        <v>280</v>
      </c>
      <c r="C300">
        <f>SUM($B$21:B300)</f>
        <v>39900</v>
      </c>
    </row>
    <row r="301" spans="1:3">
      <c r="A301">
        <v>281</v>
      </c>
      <c r="B301">
        <f t="shared" si="9"/>
        <v>285</v>
      </c>
      <c r="C301">
        <f>SUM($B$21:B301)</f>
        <v>40185</v>
      </c>
    </row>
    <row r="302" spans="1:3">
      <c r="A302">
        <v>282</v>
      </c>
      <c r="B302">
        <f t="shared" si="9"/>
        <v>285</v>
      </c>
      <c r="C302">
        <f>SUM($B$21:B302)</f>
        <v>40470</v>
      </c>
    </row>
    <row r="303" spans="1:3">
      <c r="A303">
        <v>283</v>
      </c>
      <c r="B303">
        <f t="shared" si="9"/>
        <v>285</v>
      </c>
      <c r="C303">
        <f>SUM($B$21:B303)</f>
        <v>40755</v>
      </c>
    </row>
    <row r="304" spans="1:3">
      <c r="A304">
        <v>284</v>
      </c>
      <c r="B304">
        <f t="shared" si="9"/>
        <v>285</v>
      </c>
      <c r="C304">
        <f>SUM($B$21:B304)</f>
        <v>41040</v>
      </c>
    </row>
    <row r="305" spans="1:3">
      <c r="A305">
        <v>285</v>
      </c>
      <c r="B305">
        <f t="shared" si="9"/>
        <v>285</v>
      </c>
      <c r="C305">
        <f>SUM($B$21:B305)</f>
        <v>41325</v>
      </c>
    </row>
    <row r="306" spans="1:3">
      <c r="A306">
        <v>286</v>
      </c>
      <c r="B306">
        <f t="shared" si="9"/>
        <v>290</v>
      </c>
      <c r="C306">
        <f>SUM($B$21:B306)</f>
        <v>41615</v>
      </c>
    </row>
    <row r="307" spans="1:3">
      <c r="A307">
        <v>287</v>
      </c>
      <c r="B307">
        <f t="shared" si="9"/>
        <v>290</v>
      </c>
      <c r="C307">
        <f>SUM($B$21:B307)</f>
        <v>41905</v>
      </c>
    </row>
    <row r="308" spans="1:3">
      <c r="A308">
        <v>288</v>
      </c>
      <c r="B308">
        <f t="shared" si="9"/>
        <v>290</v>
      </c>
      <c r="C308">
        <f>SUM($B$21:B308)</f>
        <v>42195</v>
      </c>
    </row>
    <row r="309" spans="1:3">
      <c r="A309">
        <v>289</v>
      </c>
      <c r="B309">
        <f t="shared" si="9"/>
        <v>290</v>
      </c>
      <c r="C309">
        <f>SUM($B$21:B309)</f>
        <v>42485</v>
      </c>
    </row>
    <row r="310" spans="1:3">
      <c r="A310">
        <v>290</v>
      </c>
      <c r="B310">
        <f t="shared" si="9"/>
        <v>290</v>
      </c>
      <c r="C310">
        <f>SUM($B$21:B310)</f>
        <v>42775</v>
      </c>
    </row>
    <row r="311" spans="1:3">
      <c r="A311">
        <v>291</v>
      </c>
      <c r="B311">
        <f t="shared" si="9"/>
        <v>295</v>
      </c>
      <c r="C311">
        <f>SUM($B$21:B311)</f>
        <v>43070</v>
      </c>
    </row>
    <row r="312" spans="1:3">
      <c r="A312">
        <v>292</v>
      </c>
      <c r="B312">
        <f t="shared" si="9"/>
        <v>295</v>
      </c>
      <c r="C312">
        <f>SUM($B$21:B312)</f>
        <v>43365</v>
      </c>
    </row>
    <row r="313" spans="1:3">
      <c r="A313">
        <v>293</v>
      </c>
      <c r="B313">
        <f t="shared" si="9"/>
        <v>295</v>
      </c>
      <c r="C313">
        <f>SUM($B$21:B313)</f>
        <v>43660</v>
      </c>
    </row>
    <row r="314" spans="1:3">
      <c r="A314">
        <v>294</v>
      </c>
      <c r="B314">
        <f t="shared" si="9"/>
        <v>295</v>
      </c>
      <c r="C314">
        <f>SUM($B$21:B314)</f>
        <v>43955</v>
      </c>
    </row>
    <row r="315" spans="1:3">
      <c r="A315">
        <v>295</v>
      </c>
      <c r="B315">
        <f t="shared" si="9"/>
        <v>295</v>
      </c>
      <c r="C315">
        <f>SUM($B$21:B315)</f>
        <v>44250</v>
      </c>
    </row>
    <row r="316" spans="1:3">
      <c r="A316">
        <v>296</v>
      </c>
      <c r="B316">
        <f t="shared" si="9"/>
        <v>300</v>
      </c>
      <c r="C316">
        <f>SUM($B$21:B316)</f>
        <v>44550</v>
      </c>
    </row>
    <row r="317" spans="1:3">
      <c r="A317">
        <v>297</v>
      </c>
      <c r="B317">
        <f t="shared" si="9"/>
        <v>300</v>
      </c>
      <c r="C317">
        <f>SUM($B$21:B317)</f>
        <v>44850</v>
      </c>
    </row>
    <row r="318" spans="1:3">
      <c r="A318">
        <v>298</v>
      </c>
      <c r="B318">
        <f t="shared" si="9"/>
        <v>300</v>
      </c>
      <c r="C318">
        <f>SUM($B$21:B318)</f>
        <v>45150</v>
      </c>
    </row>
    <row r="319" spans="1:3">
      <c r="A319">
        <v>299</v>
      </c>
      <c r="B319">
        <f t="shared" si="9"/>
        <v>300</v>
      </c>
      <c r="C319">
        <f>SUM($B$21:B319)</f>
        <v>45450</v>
      </c>
    </row>
    <row r="320" spans="1:3">
      <c r="A320">
        <v>300</v>
      </c>
      <c r="B320">
        <f t="shared" si="9"/>
        <v>300</v>
      </c>
      <c r="C320">
        <f>SUM($B$21:B320)</f>
        <v>45750</v>
      </c>
    </row>
    <row r="321" spans="1:3">
      <c r="A321">
        <v>301</v>
      </c>
      <c r="B321">
        <f t="shared" si="9"/>
        <v>305</v>
      </c>
      <c r="C321">
        <f>SUM($B$21:B321)</f>
        <v>46055</v>
      </c>
    </row>
    <row r="322" spans="1:3">
      <c r="A322">
        <v>302</v>
      </c>
      <c r="B322">
        <f t="shared" si="9"/>
        <v>305</v>
      </c>
      <c r="C322">
        <f>SUM($B$21:B322)</f>
        <v>46360</v>
      </c>
    </row>
    <row r="323" spans="1:3">
      <c r="A323">
        <v>303</v>
      </c>
      <c r="B323">
        <f t="shared" si="9"/>
        <v>305</v>
      </c>
      <c r="C323">
        <f>SUM($B$21:B323)</f>
        <v>46665</v>
      </c>
    </row>
    <row r="324" spans="1:3">
      <c r="A324">
        <v>304</v>
      </c>
      <c r="B324">
        <f t="shared" si="9"/>
        <v>305</v>
      </c>
      <c r="C324">
        <f>SUM($B$21:B324)</f>
        <v>46970</v>
      </c>
    </row>
    <row r="325" spans="1:3">
      <c r="A325">
        <v>305</v>
      </c>
      <c r="B325">
        <f t="shared" si="9"/>
        <v>305</v>
      </c>
      <c r="C325">
        <f>SUM($B$21:B325)</f>
        <v>47275</v>
      </c>
    </row>
    <row r="326" spans="1:3">
      <c r="A326">
        <v>306</v>
      </c>
      <c r="B326">
        <f t="shared" si="9"/>
        <v>310</v>
      </c>
      <c r="C326">
        <f>SUM($B$21:B326)</f>
        <v>47585</v>
      </c>
    </row>
    <row r="327" spans="1:3">
      <c r="A327">
        <v>307</v>
      </c>
      <c r="B327">
        <f t="shared" si="9"/>
        <v>310</v>
      </c>
      <c r="C327">
        <f>SUM($B$21:B327)</f>
        <v>47895</v>
      </c>
    </row>
    <row r="328" spans="1:3">
      <c r="A328">
        <v>308</v>
      </c>
      <c r="B328">
        <f t="shared" si="9"/>
        <v>310</v>
      </c>
      <c r="C328">
        <f>SUM($B$21:B328)</f>
        <v>48205</v>
      </c>
    </row>
    <row r="329" spans="1:3">
      <c r="A329">
        <v>309</v>
      </c>
      <c r="B329">
        <f t="shared" si="9"/>
        <v>310</v>
      </c>
      <c r="C329">
        <f>SUM($B$21:B329)</f>
        <v>48515</v>
      </c>
    </row>
    <row r="330" spans="1:3">
      <c r="A330">
        <v>310</v>
      </c>
      <c r="B330">
        <f t="shared" si="9"/>
        <v>310</v>
      </c>
      <c r="C330">
        <f>SUM($B$21:B330)</f>
        <v>48825</v>
      </c>
    </row>
    <row r="331" spans="1:3">
      <c r="A331">
        <v>311</v>
      </c>
      <c r="B331">
        <f t="shared" si="9"/>
        <v>315</v>
      </c>
      <c r="C331">
        <f>SUM($B$21:B331)</f>
        <v>49140</v>
      </c>
    </row>
    <row r="332" spans="1:3">
      <c r="A332">
        <v>312</v>
      </c>
      <c r="B332">
        <f t="shared" si="9"/>
        <v>315</v>
      </c>
      <c r="C332">
        <f>SUM($B$21:B332)</f>
        <v>49455</v>
      </c>
    </row>
    <row r="333" spans="1:3">
      <c r="A333">
        <v>313</v>
      </c>
      <c r="B333">
        <f t="shared" si="9"/>
        <v>315</v>
      </c>
      <c r="C333">
        <f>SUM($B$21:B333)</f>
        <v>49770</v>
      </c>
    </row>
    <row r="334" spans="1:3">
      <c r="A334">
        <v>314</v>
      </c>
      <c r="B334">
        <f t="shared" si="9"/>
        <v>315</v>
      </c>
      <c r="C334">
        <f>SUM($B$21:B334)</f>
        <v>50085</v>
      </c>
    </row>
    <row r="335" spans="1:3">
      <c r="A335">
        <v>315</v>
      </c>
      <c r="B335">
        <f t="shared" si="9"/>
        <v>315</v>
      </c>
      <c r="C335">
        <f>SUM($B$21:B335)</f>
        <v>50400</v>
      </c>
    </row>
    <row r="336" spans="1:3">
      <c r="A336">
        <v>316</v>
      </c>
      <c r="B336">
        <f t="shared" si="9"/>
        <v>320</v>
      </c>
      <c r="C336">
        <f>SUM($B$21:B336)</f>
        <v>50720</v>
      </c>
    </row>
    <row r="337" spans="1:3">
      <c r="A337">
        <v>317</v>
      </c>
      <c r="B337">
        <f t="shared" si="9"/>
        <v>320</v>
      </c>
      <c r="C337">
        <f>SUM($B$21:B337)</f>
        <v>51040</v>
      </c>
    </row>
    <row r="338" spans="1:3">
      <c r="A338">
        <v>318</v>
      </c>
      <c r="B338">
        <f t="shared" si="9"/>
        <v>320</v>
      </c>
      <c r="C338">
        <f>SUM($B$21:B338)</f>
        <v>51360</v>
      </c>
    </row>
    <row r="339" spans="1:3">
      <c r="A339">
        <v>319</v>
      </c>
      <c r="B339">
        <f t="shared" si="9"/>
        <v>320</v>
      </c>
      <c r="C339">
        <f>SUM($B$21:B339)</f>
        <v>51680</v>
      </c>
    </row>
    <row r="340" spans="1:3">
      <c r="A340">
        <v>320</v>
      </c>
      <c r="B340">
        <f t="shared" si="9"/>
        <v>320</v>
      </c>
      <c r="C340">
        <f>SUM($B$21:B340)</f>
        <v>52000</v>
      </c>
    </row>
    <row r="341" spans="1:3">
      <c r="A341">
        <v>321</v>
      </c>
      <c r="B341">
        <f t="shared" si="9"/>
        <v>325</v>
      </c>
      <c r="C341">
        <f>SUM($B$21:B341)</f>
        <v>52325</v>
      </c>
    </row>
    <row r="342" spans="1:3">
      <c r="A342">
        <v>322</v>
      </c>
      <c r="B342">
        <f t="shared" si="9"/>
        <v>325</v>
      </c>
      <c r="C342">
        <f>SUM($B$21:B342)</f>
        <v>52650</v>
      </c>
    </row>
    <row r="343" spans="1:3">
      <c r="A343">
        <v>323</v>
      </c>
      <c r="B343">
        <f t="shared" si="9"/>
        <v>325</v>
      </c>
      <c r="C343">
        <f>SUM($B$21:B343)</f>
        <v>52975</v>
      </c>
    </row>
    <row r="344" spans="1:3">
      <c r="A344">
        <v>324</v>
      </c>
      <c r="B344">
        <f t="shared" si="9"/>
        <v>325</v>
      </c>
      <c r="C344">
        <f>SUM($B$21:B344)</f>
        <v>53300</v>
      </c>
    </row>
    <row r="345" spans="1:3">
      <c r="A345">
        <v>325</v>
      </c>
      <c r="B345">
        <f t="shared" si="9"/>
        <v>325</v>
      </c>
      <c r="C345">
        <f>SUM($B$21:B345)</f>
        <v>53625</v>
      </c>
    </row>
    <row r="346" spans="1:3">
      <c r="A346">
        <v>326</v>
      </c>
      <c r="B346">
        <f t="shared" ref="B346:B409" si="10">B341+5</f>
        <v>330</v>
      </c>
      <c r="C346">
        <f>SUM($B$21:B346)</f>
        <v>53955</v>
      </c>
    </row>
    <row r="347" spans="1:3">
      <c r="A347">
        <v>327</v>
      </c>
      <c r="B347">
        <f t="shared" si="10"/>
        <v>330</v>
      </c>
      <c r="C347">
        <f>SUM($B$21:B347)</f>
        <v>54285</v>
      </c>
    </row>
    <row r="348" spans="1:3">
      <c r="A348">
        <v>328</v>
      </c>
      <c r="B348">
        <f t="shared" si="10"/>
        <v>330</v>
      </c>
      <c r="C348">
        <f>SUM($B$21:B348)</f>
        <v>54615</v>
      </c>
    </row>
    <row r="349" spans="1:3">
      <c r="A349">
        <v>329</v>
      </c>
      <c r="B349">
        <f t="shared" si="10"/>
        <v>330</v>
      </c>
      <c r="C349">
        <f>SUM($B$21:B349)</f>
        <v>54945</v>
      </c>
    </row>
    <row r="350" spans="1:3">
      <c r="A350">
        <v>330</v>
      </c>
      <c r="B350">
        <f t="shared" si="10"/>
        <v>330</v>
      </c>
      <c r="C350">
        <f>SUM($B$21:B350)</f>
        <v>55275</v>
      </c>
    </row>
    <row r="351" spans="1:3">
      <c r="A351">
        <v>331</v>
      </c>
      <c r="B351">
        <f t="shared" si="10"/>
        <v>335</v>
      </c>
      <c r="C351">
        <f>SUM($B$21:B351)</f>
        <v>55610</v>
      </c>
    </row>
    <row r="352" spans="1:3">
      <c r="A352">
        <v>332</v>
      </c>
      <c r="B352">
        <f t="shared" si="10"/>
        <v>335</v>
      </c>
      <c r="C352">
        <f>SUM($B$21:B352)</f>
        <v>55945</v>
      </c>
    </row>
    <row r="353" spans="1:3">
      <c r="A353">
        <v>333</v>
      </c>
      <c r="B353">
        <f t="shared" si="10"/>
        <v>335</v>
      </c>
      <c r="C353">
        <f>SUM($B$21:B353)</f>
        <v>56280</v>
      </c>
    </row>
    <row r="354" spans="1:3">
      <c r="A354">
        <v>334</v>
      </c>
      <c r="B354">
        <f t="shared" si="10"/>
        <v>335</v>
      </c>
      <c r="C354">
        <f>SUM($B$21:B354)</f>
        <v>56615</v>
      </c>
    </row>
    <row r="355" spans="1:3">
      <c r="A355">
        <v>335</v>
      </c>
      <c r="B355">
        <f t="shared" si="10"/>
        <v>335</v>
      </c>
      <c r="C355">
        <f>SUM($B$21:B355)</f>
        <v>56950</v>
      </c>
    </row>
    <row r="356" spans="1:3">
      <c r="A356">
        <v>336</v>
      </c>
      <c r="B356">
        <f t="shared" si="10"/>
        <v>340</v>
      </c>
      <c r="C356">
        <f>SUM($B$21:B356)</f>
        <v>57290</v>
      </c>
    </row>
    <row r="357" spans="1:3">
      <c r="A357">
        <v>337</v>
      </c>
      <c r="B357">
        <f t="shared" si="10"/>
        <v>340</v>
      </c>
      <c r="C357">
        <f>SUM($B$21:B357)</f>
        <v>57630</v>
      </c>
    </row>
    <row r="358" spans="1:3">
      <c r="A358">
        <v>338</v>
      </c>
      <c r="B358">
        <f t="shared" si="10"/>
        <v>340</v>
      </c>
      <c r="C358">
        <f>SUM($B$21:B358)</f>
        <v>57970</v>
      </c>
    </row>
    <row r="359" spans="1:3">
      <c r="A359">
        <v>339</v>
      </c>
      <c r="B359">
        <f t="shared" si="10"/>
        <v>340</v>
      </c>
      <c r="C359">
        <f>SUM($B$21:B359)</f>
        <v>58310</v>
      </c>
    </row>
    <row r="360" spans="1:3">
      <c r="A360">
        <v>340</v>
      </c>
      <c r="B360">
        <f t="shared" si="10"/>
        <v>340</v>
      </c>
      <c r="C360">
        <f>SUM($B$21:B360)</f>
        <v>58650</v>
      </c>
    </row>
    <row r="361" spans="1:3">
      <c r="A361">
        <v>341</v>
      </c>
      <c r="B361">
        <f t="shared" si="10"/>
        <v>345</v>
      </c>
      <c r="C361">
        <f>SUM($B$21:B361)</f>
        <v>58995</v>
      </c>
    </row>
    <row r="362" spans="1:3">
      <c r="A362">
        <v>342</v>
      </c>
      <c r="B362">
        <f t="shared" si="10"/>
        <v>345</v>
      </c>
      <c r="C362">
        <f>SUM($B$21:B362)</f>
        <v>59340</v>
      </c>
    </row>
    <row r="363" spans="1:3">
      <c r="A363">
        <v>343</v>
      </c>
      <c r="B363">
        <f t="shared" si="10"/>
        <v>345</v>
      </c>
      <c r="C363">
        <f>SUM($B$21:B363)</f>
        <v>59685</v>
      </c>
    </row>
    <row r="364" spans="1:3">
      <c r="A364">
        <v>344</v>
      </c>
      <c r="B364">
        <f t="shared" si="10"/>
        <v>345</v>
      </c>
      <c r="C364">
        <f>SUM($B$21:B364)</f>
        <v>60030</v>
      </c>
    </row>
    <row r="365" spans="1:3">
      <c r="A365">
        <v>345</v>
      </c>
      <c r="B365">
        <f t="shared" si="10"/>
        <v>345</v>
      </c>
      <c r="C365">
        <f>SUM($B$21:B365)</f>
        <v>60375</v>
      </c>
    </row>
    <row r="366" spans="1:3">
      <c r="A366">
        <v>346</v>
      </c>
      <c r="B366">
        <f t="shared" si="10"/>
        <v>350</v>
      </c>
      <c r="C366">
        <f>SUM($B$21:B366)</f>
        <v>60725</v>
      </c>
    </row>
    <row r="367" spans="1:3">
      <c r="A367">
        <v>347</v>
      </c>
      <c r="B367">
        <f t="shared" si="10"/>
        <v>350</v>
      </c>
      <c r="C367">
        <f>SUM($B$21:B367)</f>
        <v>61075</v>
      </c>
    </row>
    <row r="368" spans="1:3">
      <c r="A368">
        <v>348</v>
      </c>
      <c r="B368">
        <f t="shared" si="10"/>
        <v>350</v>
      </c>
      <c r="C368">
        <f>SUM($B$21:B368)</f>
        <v>61425</v>
      </c>
    </row>
    <row r="369" spans="1:3">
      <c r="A369">
        <v>349</v>
      </c>
      <c r="B369">
        <f t="shared" si="10"/>
        <v>350</v>
      </c>
      <c r="C369">
        <f>SUM($B$21:B369)</f>
        <v>61775</v>
      </c>
    </row>
    <row r="370" spans="1:3">
      <c r="A370">
        <v>350</v>
      </c>
      <c r="B370">
        <f t="shared" si="10"/>
        <v>350</v>
      </c>
      <c r="C370">
        <f>SUM($B$21:B370)</f>
        <v>62125</v>
      </c>
    </row>
    <row r="371" spans="1:3">
      <c r="A371">
        <v>351</v>
      </c>
      <c r="B371">
        <f t="shared" si="10"/>
        <v>355</v>
      </c>
      <c r="C371">
        <f>SUM($B$21:B371)</f>
        <v>62480</v>
      </c>
    </row>
    <row r="372" spans="1:3">
      <c r="A372">
        <v>352</v>
      </c>
      <c r="B372">
        <f t="shared" si="10"/>
        <v>355</v>
      </c>
      <c r="C372">
        <f>SUM($B$21:B372)</f>
        <v>62835</v>
      </c>
    </row>
    <row r="373" spans="1:3">
      <c r="A373">
        <v>353</v>
      </c>
      <c r="B373">
        <f t="shared" si="10"/>
        <v>355</v>
      </c>
      <c r="C373">
        <f>SUM($B$21:B373)</f>
        <v>63190</v>
      </c>
    </row>
    <row r="374" spans="1:3">
      <c r="A374">
        <v>354</v>
      </c>
      <c r="B374">
        <f t="shared" si="10"/>
        <v>355</v>
      </c>
      <c r="C374">
        <f>SUM($B$21:B374)</f>
        <v>63545</v>
      </c>
    </row>
    <row r="375" spans="1:3">
      <c r="A375">
        <v>355</v>
      </c>
      <c r="B375">
        <f t="shared" si="10"/>
        <v>355</v>
      </c>
      <c r="C375">
        <f>SUM($B$21:B375)</f>
        <v>63900</v>
      </c>
    </row>
    <row r="376" spans="1:3">
      <c r="A376">
        <v>356</v>
      </c>
      <c r="B376">
        <f t="shared" si="10"/>
        <v>360</v>
      </c>
      <c r="C376">
        <f>SUM($B$21:B376)</f>
        <v>64260</v>
      </c>
    </row>
    <row r="377" spans="1:3">
      <c r="A377">
        <v>357</v>
      </c>
      <c r="B377">
        <f t="shared" si="10"/>
        <v>360</v>
      </c>
      <c r="C377">
        <f>SUM($B$21:B377)</f>
        <v>64620</v>
      </c>
    </row>
    <row r="378" spans="1:3">
      <c r="A378">
        <v>358</v>
      </c>
      <c r="B378">
        <f t="shared" si="10"/>
        <v>360</v>
      </c>
      <c r="C378">
        <f>SUM($B$21:B378)</f>
        <v>64980</v>
      </c>
    </row>
    <row r="379" spans="1:3">
      <c r="A379">
        <v>359</v>
      </c>
      <c r="B379">
        <f t="shared" si="10"/>
        <v>360</v>
      </c>
      <c r="C379">
        <f>SUM($B$21:B379)</f>
        <v>65340</v>
      </c>
    </row>
    <row r="380" spans="1:3">
      <c r="A380">
        <v>360</v>
      </c>
      <c r="B380">
        <f t="shared" si="10"/>
        <v>360</v>
      </c>
      <c r="C380">
        <f>SUM($B$21:B380)</f>
        <v>65700</v>
      </c>
    </row>
    <row r="381" spans="1:3">
      <c r="A381">
        <v>361</v>
      </c>
      <c r="B381">
        <f t="shared" si="10"/>
        <v>365</v>
      </c>
      <c r="C381">
        <f>SUM($B$21:B381)</f>
        <v>66065</v>
      </c>
    </row>
    <row r="382" spans="1:3">
      <c r="A382">
        <v>362</v>
      </c>
      <c r="B382">
        <f t="shared" si="10"/>
        <v>365</v>
      </c>
      <c r="C382">
        <f>SUM($B$21:B382)</f>
        <v>66430</v>
      </c>
    </row>
    <row r="383" spans="1:3">
      <c r="A383">
        <v>363</v>
      </c>
      <c r="B383">
        <f t="shared" si="10"/>
        <v>365</v>
      </c>
      <c r="C383">
        <f>SUM($B$21:B383)</f>
        <v>66795</v>
      </c>
    </row>
    <row r="384" spans="1:3">
      <c r="A384">
        <v>364</v>
      </c>
      <c r="B384">
        <f t="shared" si="10"/>
        <v>365</v>
      </c>
      <c r="C384">
        <f>SUM($B$21:B384)</f>
        <v>67160</v>
      </c>
    </row>
    <row r="385" spans="1:3">
      <c r="A385">
        <v>365</v>
      </c>
      <c r="B385">
        <f t="shared" si="10"/>
        <v>365</v>
      </c>
      <c r="C385">
        <f>SUM($B$21:B385)</f>
        <v>67525</v>
      </c>
    </row>
    <row r="386" spans="1:3">
      <c r="A386">
        <v>366</v>
      </c>
      <c r="B386">
        <f t="shared" si="10"/>
        <v>370</v>
      </c>
      <c r="C386">
        <f>SUM($B$21:B386)</f>
        <v>67895</v>
      </c>
    </row>
    <row r="387" spans="1:3">
      <c r="A387">
        <v>367</v>
      </c>
      <c r="B387">
        <f t="shared" si="10"/>
        <v>370</v>
      </c>
      <c r="C387">
        <f>SUM($B$21:B387)</f>
        <v>68265</v>
      </c>
    </row>
    <row r="388" spans="1:3">
      <c r="A388">
        <v>368</v>
      </c>
      <c r="B388">
        <f t="shared" si="10"/>
        <v>370</v>
      </c>
      <c r="C388">
        <f>SUM($B$21:B388)</f>
        <v>68635</v>
      </c>
    </row>
    <row r="389" spans="1:3">
      <c r="A389">
        <v>369</v>
      </c>
      <c r="B389">
        <f t="shared" si="10"/>
        <v>370</v>
      </c>
      <c r="C389">
        <f>SUM($B$21:B389)</f>
        <v>69005</v>
      </c>
    </row>
    <row r="390" spans="1:3">
      <c r="A390">
        <v>370</v>
      </c>
      <c r="B390">
        <f t="shared" si="10"/>
        <v>370</v>
      </c>
      <c r="C390">
        <f>SUM($B$21:B390)</f>
        <v>69375</v>
      </c>
    </row>
    <row r="391" spans="1:3">
      <c r="A391">
        <v>371</v>
      </c>
      <c r="B391">
        <f t="shared" si="10"/>
        <v>375</v>
      </c>
      <c r="C391">
        <f>SUM($B$21:B391)</f>
        <v>69750</v>
      </c>
    </row>
    <row r="392" spans="1:3">
      <c r="A392">
        <v>372</v>
      </c>
      <c r="B392">
        <f t="shared" si="10"/>
        <v>375</v>
      </c>
      <c r="C392">
        <f>SUM($B$21:B392)</f>
        <v>70125</v>
      </c>
    </row>
    <row r="393" spans="1:3">
      <c r="A393">
        <v>373</v>
      </c>
      <c r="B393">
        <f t="shared" si="10"/>
        <v>375</v>
      </c>
      <c r="C393">
        <f>SUM($B$21:B393)</f>
        <v>70500</v>
      </c>
    </row>
    <row r="394" spans="1:3">
      <c r="A394">
        <v>374</v>
      </c>
      <c r="B394">
        <f t="shared" si="10"/>
        <v>375</v>
      </c>
      <c r="C394">
        <f>SUM($B$21:B394)</f>
        <v>70875</v>
      </c>
    </row>
    <row r="395" spans="1:3">
      <c r="A395">
        <v>375</v>
      </c>
      <c r="B395">
        <f t="shared" si="10"/>
        <v>375</v>
      </c>
      <c r="C395">
        <f>SUM($B$21:B395)</f>
        <v>71250</v>
      </c>
    </row>
    <row r="396" spans="1:3">
      <c r="A396">
        <v>376</v>
      </c>
      <c r="B396">
        <f t="shared" si="10"/>
        <v>380</v>
      </c>
      <c r="C396">
        <f>SUM($B$21:B396)</f>
        <v>71630</v>
      </c>
    </row>
    <row r="397" spans="1:3">
      <c r="A397">
        <v>377</v>
      </c>
      <c r="B397">
        <f t="shared" si="10"/>
        <v>380</v>
      </c>
      <c r="C397">
        <f>SUM($B$21:B397)</f>
        <v>72010</v>
      </c>
    </row>
    <row r="398" spans="1:3">
      <c r="A398">
        <v>378</v>
      </c>
      <c r="B398">
        <f t="shared" si="10"/>
        <v>380</v>
      </c>
      <c r="C398">
        <f>SUM($B$21:B398)</f>
        <v>72390</v>
      </c>
    </row>
    <row r="399" spans="1:3">
      <c r="A399">
        <v>379</v>
      </c>
      <c r="B399">
        <f t="shared" si="10"/>
        <v>380</v>
      </c>
      <c r="C399">
        <f>SUM($B$21:B399)</f>
        <v>72770</v>
      </c>
    </row>
    <row r="400" spans="1:3">
      <c r="A400">
        <v>380</v>
      </c>
      <c r="B400">
        <f t="shared" si="10"/>
        <v>380</v>
      </c>
      <c r="C400">
        <f>SUM($B$21:B400)</f>
        <v>73150</v>
      </c>
    </row>
    <row r="401" spans="1:3">
      <c r="A401">
        <v>381</v>
      </c>
      <c r="B401">
        <f t="shared" si="10"/>
        <v>385</v>
      </c>
      <c r="C401">
        <f>SUM($B$21:B401)</f>
        <v>73535</v>
      </c>
    </row>
    <row r="402" spans="1:3">
      <c r="A402">
        <v>382</v>
      </c>
      <c r="B402">
        <f t="shared" si="10"/>
        <v>385</v>
      </c>
      <c r="C402">
        <f>SUM($B$21:B402)</f>
        <v>73920</v>
      </c>
    </row>
    <row r="403" spans="1:3">
      <c r="A403">
        <v>383</v>
      </c>
      <c r="B403">
        <f t="shared" si="10"/>
        <v>385</v>
      </c>
      <c r="C403">
        <f>SUM($B$21:B403)</f>
        <v>74305</v>
      </c>
    </row>
    <row r="404" spans="1:3">
      <c r="A404">
        <v>384</v>
      </c>
      <c r="B404">
        <f t="shared" si="10"/>
        <v>385</v>
      </c>
      <c r="C404">
        <f>SUM($B$21:B404)</f>
        <v>74690</v>
      </c>
    </row>
    <row r="405" spans="1:3">
      <c r="A405">
        <v>385</v>
      </c>
      <c r="B405">
        <f t="shared" si="10"/>
        <v>385</v>
      </c>
      <c r="C405">
        <f>SUM($B$21:B405)</f>
        <v>75075</v>
      </c>
    </row>
    <row r="406" spans="1:3">
      <c r="A406">
        <v>386</v>
      </c>
      <c r="B406">
        <f t="shared" si="10"/>
        <v>390</v>
      </c>
      <c r="C406">
        <f>SUM($B$21:B406)</f>
        <v>75465</v>
      </c>
    </row>
    <row r="407" spans="1:3">
      <c r="A407">
        <v>387</v>
      </c>
      <c r="B407">
        <f t="shared" si="10"/>
        <v>390</v>
      </c>
      <c r="C407">
        <f>SUM($B$21:B407)</f>
        <v>75855</v>
      </c>
    </row>
    <row r="408" spans="1:3">
      <c r="A408">
        <v>388</v>
      </c>
      <c r="B408">
        <f t="shared" si="10"/>
        <v>390</v>
      </c>
      <c r="C408">
        <f>SUM($B$21:B408)</f>
        <v>76245</v>
      </c>
    </row>
    <row r="409" spans="1:3">
      <c r="A409">
        <v>389</v>
      </c>
      <c r="B409">
        <f t="shared" si="10"/>
        <v>390</v>
      </c>
      <c r="C409">
        <f>SUM($B$21:B409)</f>
        <v>76635</v>
      </c>
    </row>
    <row r="410" spans="1:3">
      <c r="A410">
        <v>390</v>
      </c>
      <c r="B410">
        <f t="shared" ref="B410:B473" si="11">B405+5</f>
        <v>390</v>
      </c>
      <c r="C410">
        <f>SUM($B$21:B410)</f>
        <v>77025</v>
      </c>
    </row>
    <row r="411" spans="1:3">
      <c r="A411">
        <v>391</v>
      </c>
      <c r="B411">
        <f t="shared" si="11"/>
        <v>395</v>
      </c>
      <c r="C411">
        <f>SUM($B$21:B411)</f>
        <v>77420</v>
      </c>
    </row>
    <row r="412" spans="1:3">
      <c r="A412">
        <v>392</v>
      </c>
      <c r="B412">
        <f t="shared" si="11"/>
        <v>395</v>
      </c>
      <c r="C412">
        <f>SUM($B$21:B412)</f>
        <v>77815</v>
      </c>
    </row>
    <row r="413" spans="1:3">
      <c r="A413">
        <v>393</v>
      </c>
      <c r="B413">
        <f t="shared" si="11"/>
        <v>395</v>
      </c>
      <c r="C413">
        <f>SUM($B$21:B413)</f>
        <v>78210</v>
      </c>
    </row>
    <row r="414" spans="1:3">
      <c r="A414">
        <v>394</v>
      </c>
      <c r="B414">
        <f t="shared" si="11"/>
        <v>395</v>
      </c>
      <c r="C414">
        <f>SUM($B$21:B414)</f>
        <v>78605</v>
      </c>
    </row>
    <row r="415" spans="1:3">
      <c r="A415">
        <v>395</v>
      </c>
      <c r="B415">
        <f t="shared" si="11"/>
        <v>395</v>
      </c>
      <c r="C415">
        <f>SUM($B$21:B415)</f>
        <v>79000</v>
      </c>
    </row>
    <row r="416" spans="1:3">
      <c r="A416">
        <v>396</v>
      </c>
      <c r="B416">
        <f t="shared" si="11"/>
        <v>400</v>
      </c>
      <c r="C416">
        <f>SUM($B$21:B416)</f>
        <v>79400</v>
      </c>
    </row>
    <row r="417" spans="1:3">
      <c r="A417">
        <v>397</v>
      </c>
      <c r="B417">
        <f t="shared" si="11"/>
        <v>400</v>
      </c>
      <c r="C417">
        <f>SUM($B$21:B417)</f>
        <v>79800</v>
      </c>
    </row>
    <row r="418" spans="1:3">
      <c r="A418">
        <v>398</v>
      </c>
      <c r="B418">
        <f t="shared" si="11"/>
        <v>400</v>
      </c>
      <c r="C418">
        <f>SUM($B$21:B418)</f>
        <v>80200</v>
      </c>
    </row>
    <row r="419" spans="1:3">
      <c r="A419">
        <v>399</v>
      </c>
      <c r="B419">
        <f t="shared" si="11"/>
        <v>400</v>
      </c>
      <c r="C419">
        <f>SUM($B$21:B419)</f>
        <v>80600</v>
      </c>
    </row>
    <row r="420" spans="1:3">
      <c r="A420">
        <v>400</v>
      </c>
      <c r="B420">
        <f t="shared" si="11"/>
        <v>400</v>
      </c>
      <c r="C420">
        <f>SUM($B$21:B420)</f>
        <v>81000</v>
      </c>
    </row>
    <row r="421" spans="1:3">
      <c r="A421">
        <v>401</v>
      </c>
      <c r="B421">
        <f t="shared" si="11"/>
        <v>405</v>
      </c>
      <c r="C421">
        <f>SUM($B$21:B421)</f>
        <v>81405</v>
      </c>
    </row>
    <row r="422" spans="1:3">
      <c r="A422">
        <v>402</v>
      </c>
      <c r="B422">
        <f t="shared" si="11"/>
        <v>405</v>
      </c>
      <c r="C422">
        <f>SUM($B$21:B422)</f>
        <v>81810</v>
      </c>
    </row>
    <row r="423" spans="1:3">
      <c r="A423">
        <v>403</v>
      </c>
      <c r="B423">
        <f t="shared" si="11"/>
        <v>405</v>
      </c>
      <c r="C423">
        <f>SUM($B$21:B423)</f>
        <v>82215</v>
      </c>
    </row>
    <row r="424" spans="1:3">
      <c r="A424">
        <v>404</v>
      </c>
      <c r="B424">
        <f t="shared" si="11"/>
        <v>405</v>
      </c>
      <c r="C424">
        <f>SUM($B$21:B424)</f>
        <v>82620</v>
      </c>
    </row>
    <row r="425" spans="1:3">
      <c r="A425">
        <v>405</v>
      </c>
      <c r="B425">
        <f t="shared" si="11"/>
        <v>405</v>
      </c>
      <c r="C425">
        <f>SUM($B$21:B425)</f>
        <v>83025</v>
      </c>
    </row>
    <row r="426" spans="1:3">
      <c r="A426">
        <v>406</v>
      </c>
      <c r="B426">
        <f t="shared" si="11"/>
        <v>410</v>
      </c>
      <c r="C426">
        <f>SUM($B$21:B426)</f>
        <v>83435</v>
      </c>
    </row>
    <row r="427" spans="1:3">
      <c r="A427">
        <v>407</v>
      </c>
      <c r="B427">
        <f t="shared" si="11"/>
        <v>410</v>
      </c>
      <c r="C427">
        <f>SUM($B$21:B427)</f>
        <v>83845</v>
      </c>
    </row>
    <row r="428" spans="1:3">
      <c r="A428">
        <v>408</v>
      </c>
      <c r="B428">
        <f t="shared" si="11"/>
        <v>410</v>
      </c>
      <c r="C428">
        <f>SUM($B$21:B428)</f>
        <v>84255</v>
      </c>
    </row>
    <row r="429" spans="1:3">
      <c r="A429">
        <v>409</v>
      </c>
      <c r="B429">
        <f t="shared" si="11"/>
        <v>410</v>
      </c>
      <c r="C429">
        <f>SUM($B$21:B429)</f>
        <v>84665</v>
      </c>
    </row>
    <row r="430" spans="1:3">
      <c r="A430">
        <v>410</v>
      </c>
      <c r="B430">
        <f t="shared" si="11"/>
        <v>410</v>
      </c>
      <c r="C430">
        <f>SUM($B$21:B430)</f>
        <v>85075</v>
      </c>
    </row>
    <row r="431" spans="1:3">
      <c r="A431">
        <v>411</v>
      </c>
      <c r="B431">
        <f t="shared" si="11"/>
        <v>415</v>
      </c>
      <c r="C431">
        <f>SUM($B$21:B431)</f>
        <v>85490</v>
      </c>
    </row>
    <row r="432" spans="1:3">
      <c r="A432">
        <v>412</v>
      </c>
      <c r="B432">
        <f t="shared" si="11"/>
        <v>415</v>
      </c>
      <c r="C432">
        <f>SUM($B$21:B432)</f>
        <v>85905</v>
      </c>
    </row>
    <row r="433" spans="1:3">
      <c r="A433">
        <v>413</v>
      </c>
      <c r="B433">
        <f t="shared" si="11"/>
        <v>415</v>
      </c>
      <c r="C433">
        <f>SUM($B$21:B433)</f>
        <v>86320</v>
      </c>
    </row>
    <row r="434" spans="1:3">
      <c r="A434">
        <v>414</v>
      </c>
      <c r="B434">
        <f t="shared" si="11"/>
        <v>415</v>
      </c>
      <c r="C434">
        <f>SUM($B$21:B434)</f>
        <v>86735</v>
      </c>
    </row>
    <row r="435" spans="1:3">
      <c r="A435">
        <v>415</v>
      </c>
      <c r="B435">
        <f t="shared" si="11"/>
        <v>415</v>
      </c>
      <c r="C435">
        <f>SUM($B$21:B435)</f>
        <v>87150</v>
      </c>
    </row>
    <row r="436" spans="1:3">
      <c r="A436">
        <v>416</v>
      </c>
      <c r="B436">
        <f t="shared" si="11"/>
        <v>420</v>
      </c>
      <c r="C436">
        <f>SUM($B$21:B436)</f>
        <v>87570</v>
      </c>
    </row>
    <row r="437" spans="1:3">
      <c r="A437">
        <v>417</v>
      </c>
      <c r="B437">
        <f t="shared" si="11"/>
        <v>420</v>
      </c>
      <c r="C437">
        <f>SUM($B$21:B437)</f>
        <v>87990</v>
      </c>
    </row>
    <row r="438" spans="1:3">
      <c r="A438">
        <v>418</v>
      </c>
      <c r="B438">
        <f t="shared" si="11"/>
        <v>420</v>
      </c>
      <c r="C438">
        <f>SUM($B$21:B438)</f>
        <v>88410</v>
      </c>
    </row>
    <row r="439" spans="1:3">
      <c r="A439">
        <v>419</v>
      </c>
      <c r="B439">
        <f t="shared" si="11"/>
        <v>420</v>
      </c>
      <c r="C439">
        <f>SUM($B$21:B439)</f>
        <v>88830</v>
      </c>
    </row>
    <row r="440" spans="1:3">
      <c r="A440">
        <v>420</v>
      </c>
      <c r="B440">
        <f t="shared" si="11"/>
        <v>420</v>
      </c>
      <c r="C440">
        <f>SUM($B$21:B440)</f>
        <v>89250</v>
      </c>
    </row>
    <row r="441" spans="1:3">
      <c r="A441">
        <v>421</v>
      </c>
      <c r="B441">
        <f t="shared" si="11"/>
        <v>425</v>
      </c>
      <c r="C441">
        <f>SUM($B$21:B441)</f>
        <v>89675</v>
      </c>
    </row>
    <row r="442" spans="1:3">
      <c r="A442">
        <v>422</v>
      </c>
      <c r="B442">
        <f t="shared" si="11"/>
        <v>425</v>
      </c>
      <c r="C442">
        <f>SUM($B$21:B442)</f>
        <v>90100</v>
      </c>
    </row>
    <row r="443" spans="1:3">
      <c r="A443">
        <v>423</v>
      </c>
      <c r="B443">
        <f t="shared" si="11"/>
        <v>425</v>
      </c>
      <c r="C443">
        <f>SUM($B$21:B443)</f>
        <v>90525</v>
      </c>
    </row>
    <row r="444" spans="1:3">
      <c r="A444">
        <v>424</v>
      </c>
      <c r="B444">
        <f t="shared" si="11"/>
        <v>425</v>
      </c>
      <c r="C444">
        <f>SUM($B$21:B444)</f>
        <v>90950</v>
      </c>
    </row>
    <row r="445" spans="1:3">
      <c r="A445">
        <v>425</v>
      </c>
      <c r="B445">
        <f t="shared" si="11"/>
        <v>425</v>
      </c>
      <c r="C445">
        <f>SUM($B$21:B445)</f>
        <v>91375</v>
      </c>
    </row>
    <row r="446" spans="1:3">
      <c r="A446">
        <v>426</v>
      </c>
      <c r="B446">
        <f t="shared" si="11"/>
        <v>430</v>
      </c>
      <c r="C446">
        <f>SUM($B$21:B446)</f>
        <v>91805</v>
      </c>
    </row>
    <row r="447" spans="1:3">
      <c r="A447">
        <v>427</v>
      </c>
      <c r="B447">
        <f t="shared" si="11"/>
        <v>430</v>
      </c>
      <c r="C447">
        <f>SUM($B$21:B447)</f>
        <v>92235</v>
      </c>
    </row>
    <row r="448" spans="1:3">
      <c r="A448">
        <v>428</v>
      </c>
      <c r="B448">
        <f t="shared" si="11"/>
        <v>430</v>
      </c>
      <c r="C448">
        <f>SUM($B$21:B448)</f>
        <v>92665</v>
      </c>
    </row>
    <row r="449" spans="1:3">
      <c r="A449">
        <v>429</v>
      </c>
      <c r="B449">
        <f t="shared" si="11"/>
        <v>430</v>
      </c>
      <c r="C449">
        <f>SUM($B$21:B449)</f>
        <v>93095</v>
      </c>
    </row>
    <row r="450" spans="1:3">
      <c r="A450">
        <v>430</v>
      </c>
      <c r="B450">
        <f t="shared" si="11"/>
        <v>430</v>
      </c>
      <c r="C450">
        <f>SUM($B$21:B450)</f>
        <v>93525</v>
      </c>
    </row>
    <row r="451" spans="1:3">
      <c r="A451">
        <v>431</v>
      </c>
      <c r="B451">
        <f t="shared" si="11"/>
        <v>435</v>
      </c>
      <c r="C451">
        <f>SUM($B$21:B451)</f>
        <v>93960</v>
      </c>
    </row>
    <row r="452" spans="1:3">
      <c r="A452">
        <v>432</v>
      </c>
      <c r="B452">
        <f t="shared" si="11"/>
        <v>435</v>
      </c>
      <c r="C452">
        <f>SUM($B$21:B452)</f>
        <v>94395</v>
      </c>
    </row>
    <row r="453" spans="1:3">
      <c r="A453">
        <v>433</v>
      </c>
      <c r="B453">
        <f t="shared" si="11"/>
        <v>435</v>
      </c>
      <c r="C453">
        <f>SUM($B$21:B453)</f>
        <v>94830</v>
      </c>
    </row>
    <row r="454" spans="1:3">
      <c r="A454">
        <v>434</v>
      </c>
      <c r="B454">
        <f t="shared" si="11"/>
        <v>435</v>
      </c>
      <c r="C454">
        <f>SUM($B$21:B454)</f>
        <v>95265</v>
      </c>
    </row>
    <row r="455" spans="1:3">
      <c r="A455">
        <v>435</v>
      </c>
      <c r="B455">
        <f t="shared" si="11"/>
        <v>435</v>
      </c>
      <c r="C455">
        <f>SUM($B$21:B455)</f>
        <v>95700</v>
      </c>
    </row>
    <row r="456" spans="1:3">
      <c r="A456">
        <v>436</v>
      </c>
      <c r="B456">
        <f t="shared" si="11"/>
        <v>440</v>
      </c>
      <c r="C456">
        <f>SUM($B$21:B456)</f>
        <v>96140</v>
      </c>
    </row>
    <row r="457" spans="1:3">
      <c r="A457">
        <v>437</v>
      </c>
      <c r="B457">
        <f t="shared" si="11"/>
        <v>440</v>
      </c>
      <c r="C457">
        <f>SUM($B$21:B457)</f>
        <v>96580</v>
      </c>
    </row>
    <row r="458" spans="1:3">
      <c r="A458">
        <v>438</v>
      </c>
      <c r="B458">
        <f t="shared" si="11"/>
        <v>440</v>
      </c>
      <c r="C458">
        <f>SUM($B$21:B458)</f>
        <v>97020</v>
      </c>
    </row>
    <row r="459" spans="1:3">
      <c r="A459">
        <v>439</v>
      </c>
      <c r="B459">
        <f t="shared" si="11"/>
        <v>440</v>
      </c>
      <c r="C459">
        <f>SUM($B$21:B459)</f>
        <v>97460</v>
      </c>
    </row>
    <row r="460" spans="1:3">
      <c r="A460">
        <v>440</v>
      </c>
      <c r="B460">
        <f t="shared" si="11"/>
        <v>440</v>
      </c>
      <c r="C460">
        <f>SUM($B$21:B460)</f>
        <v>97900</v>
      </c>
    </row>
    <row r="461" spans="1:3">
      <c r="A461">
        <v>441</v>
      </c>
      <c r="B461">
        <f t="shared" si="11"/>
        <v>445</v>
      </c>
      <c r="C461">
        <f>SUM($B$21:B461)</f>
        <v>98345</v>
      </c>
    </row>
    <row r="462" spans="1:3">
      <c r="A462">
        <v>442</v>
      </c>
      <c r="B462">
        <f t="shared" si="11"/>
        <v>445</v>
      </c>
      <c r="C462">
        <f>SUM($B$21:B462)</f>
        <v>98790</v>
      </c>
    </row>
    <row r="463" spans="1:3">
      <c r="A463">
        <v>443</v>
      </c>
      <c r="B463">
        <f t="shared" si="11"/>
        <v>445</v>
      </c>
      <c r="C463">
        <f>SUM($B$21:B463)</f>
        <v>99235</v>
      </c>
    </row>
    <row r="464" spans="1:3">
      <c r="A464">
        <v>444</v>
      </c>
      <c r="B464">
        <f t="shared" si="11"/>
        <v>445</v>
      </c>
      <c r="C464">
        <f>SUM($B$21:B464)</f>
        <v>99680</v>
      </c>
    </row>
    <row r="465" spans="1:3">
      <c r="A465">
        <v>445</v>
      </c>
      <c r="B465">
        <f t="shared" si="11"/>
        <v>445</v>
      </c>
      <c r="C465">
        <f>SUM($B$21:B465)</f>
        <v>100125</v>
      </c>
    </row>
    <row r="466" spans="1:3">
      <c r="A466">
        <v>446</v>
      </c>
      <c r="B466">
        <f t="shared" si="11"/>
        <v>450</v>
      </c>
      <c r="C466">
        <f>SUM($B$21:B466)</f>
        <v>100575</v>
      </c>
    </row>
    <row r="467" spans="1:3">
      <c r="A467">
        <v>447</v>
      </c>
      <c r="B467">
        <f t="shared" si="11"/>
        <v>450</v>
      </c>
      <c r="C467">
        <f>SUM($B$21:B467)</f>
        <v>101025</v>
      </c>
    </row>
    <row r="468" spans="1:3">
      <c r="A468">
        <v>448</v>
      </c>
      <c r="B468">
        <f t="shared" si="11"/>
        <v>450</v>
      </c>
      <c r="C468">
        <f>SUM($B$21:B468)</f>
        <v>101475</v>
      </c>
    </row>
    <row r="469" spans="1:3">
      <c r="A469">
        <v>449</v>
      </c>
      <c r="B469">
        <f t="shared" si="11"/>
        <v>450</v>
      </c>
      <c r="C469">
        <f>SUM($B$21:B469)</f>
        <v>101925</v>
      </c>
    </row>
    <row r="470" spans="1:3">
      <c r="A470">
        <v>450</v>
      </c>
      <c r="B470">
        <f t="shared" si="11"/>
        <v>450</v>
      </c>
      <c r="C470">
        <f>SUM($B$21:B470)</f>
        <v>102375</v>
      </c>
    </row>
    <row r="471" spans="1:3">
      <c r="A471">
        <v>451</v>
      </c>
      <c r="B471">
        <f t="shared" si="11"/>
        <v>455</v>
      </c>
      <c r="C471">
        <f>SUM($B$21:B471)</f>
        <v>102830</v>
      </c>
    </row>
    <row r="472" spans="1:3">
      <c r="A472">
        <v>452</v>
      </c>
      <c r="B472">
        <f t="shared" si="11"/>
        <v>455</v>
      </c>
      <c r="C472">
        <f>SUM($B$21:B472)</f>
        <v>103285</v>
      </c>
    </row>
    <row r="473" spans="1:3">
      <c r="A473">
        <v>453</v>
      </c>
      <c r="B473">
        <f t="shared" si="11"/>
        <v>455</v>
      </c>
      <c r="C473">
        <f>SUM($B$21:B473)</f>
        <v>103740</v>
      </c>
    </row>
    <row r="474" spans="1:3">
      <c r="A474">
        <v>454</v>
      </c>
      <c r="B474">
        <f t="shared" ref="B474:B537" si="12">B469+5</f>
        <v>455</v>
      </c>
      <c r="C474">
        <f>SUM($B$21:B474)</f>
        <v>104195</v>
      </c>
    </row>
    <row r="475" spans="1:3">
      <c r="A475">
        <v>455</v>
      </c>
      <c r="B475">
        <f t="shared" si="12"/>
        <v>455</v>
      </c>
      <c r="C475">
        <f>SUM($B$21:B475)</f>
        <v>104650</v>
      </c>
    </row>
    <row r="476" spans="1:3">
      <c r="A476">
        <v>456</v>
      </c>
      <c r="B476">
        <f t="shared" si="12"/>
        <v>460</v>
      </c>
      <c r="C476">
        <f>SUM($B$21:B476)</f>
        <v>105110</v>
      </c>
    </row>
    <row r="477" spans="1:3">
      <c r="A477">
        <v>457</v>
      </c>
      <c r="B477">
        <f t="shared" si="12"/>
        <v>460</v>
      </c>
      <c r="C477">
        <f>SUM($B$21:B477)</f>
        <v>105570</v>
      </c>
    </row>
    <row r="478" spans="1:3">
      <c r="A478">
        <v>458</v>
      </c>
      <c r="B478">
        <f t="shared" si="12"/>
        <v>460</v>
      </c>
      <c r="C478">
        <f>SUM($B$21:B478)</f>
        <v>106030</v>
      </c>
    </row>
    <row r="479" spans="1:3">
      <c r="A479">
        <v>459</v>
      </c>
      <c r="B479">
        <f t="shared" si="12"/>
        <v>460</v>
      </c>
      <c r="C479">
        <f>SUM($B$21:B479)</f>
        <v>106490</v>
      </c>
    </row>
    <row r="480" spans="1:3">
      <c r="A480">
        <v>460</v>
      </c>
      <c r="B480">
        <f t="shared" si="12"/>
        <v>460</v>
      </c>
      <c r="C480">
        <f>SUM($B$21:B480)</f>
        <v>106950</v>
      </c>
    </row>
    <row r="481" spans="1:3">
      <c r="A481">
        <v>461</v>
      </c>
      <c r="B481">
        <f t="shared" si="12"/>
        <v>465</v>
      </c>
      <c r="C481">
        <f>SUM($B$21:B481)</f>
        <v>107415</v>
      </c>
    </row>
    <row r="482" spans="1:3">
      <c r="A482">
        <v>462</v>
      </c>
      <c r="B482">
        <f t="shared" si="12"/>
        <v>465</v>
      </c>
      <c r="C482">
        <f>SUM($B$21:B482)</f>
        <v>107880</v>
      </c>
    </row>
    <row r="483" spans="1:3">
      <c r="A483">
        <v>463</v>
      </c>
      <c r="B483">
        <f t="shared" si="12"/>
        <v>465</v>
      </c>
      <c r="C483">
        <f>SUM($B$21:B483)</f>
        <v>108345</v>
      </c>
    </row>
    <row r="484" spans="1:3">
      <c r="A484">
        <v>464</v>
      </c>
      <c r="B484">
        <f t="shared" si="12"/>
        <v>465</v>
      </c>
      <c r="C484">
        <f>SUM($B$21:B484)</f>
        <v>108810</v>
      </c>
    </row>
    <row r="485" spans="1:3">
      <c r="A485">
        <v>465</v>
      </c>
      <c r="B485">
        <f t="shared" si="12"/>
        <v>465</v>
      </c>
      <c r="C485">
        <f>SUM($B$21:B485)</f>
        <v>109275</v>
      </c>
    </row>
    <row r="486" spans="1:3">
      <c r="A486">
        <v>466</v>
      </c>
      <c r="B486">
        <f t="shared" si="12"/>
        <v>470</v>
      </c>
      <c r="C486">
        <f>SUM($B$21:B486)</f>
        <v>109745</v>
      </c>
    </row>
    <row r="487" spans="1:3">
      <c r="A487">
        <v>467</v>
      </c>
      <c r="B487">
        <f t="shared" si="12"/>
        <v>470</v>
      </c>
      <c r="C487">
        <f>SUM($B$21:B487)</f>
        <v>110215</v>
      </c>
    </row>
    <row r="488" spans="1:3">
      <c r="A488">
        <v>468</v>
      </c>
      <c r="B488">
        <f t="shared" si="12"/>
        <v>470</v>
      </c>
      <c r="C488">
        <f>SUM($B$21:B488)</f>
        <v>110685</v>
      </c>
    </row>
    <row r="489" spans="1:3">
      <c r="A489">
        <v>469</v>
      </c>
      <c r="B489">
        <f t="shared" si="12"/>
        <v>470</v>
      </c>
      <c r="C489">
        <f>SUM($B$21:B489)</f>
        <v>111155</v>
      </c>
    </row>
    <row r="490" spans="1:3">
      <c r="A490">
        <v>470</v>
      </c>
      <c r="B490">
        <f t="shared" si="12"/>
        <v>470</v>
      </c>
      <c r="C490">
        <f>SUM($B$21:B490)</f>
        <v>111625</v>
      </c>
    </row>
    <row r="491" spans="1:3">
      <c r="A491">
        <v>471</v>
      </c>
      <c r="B491">
        <f t="shared" si="12"/>
        <v>475</v>
      </c>
      <c r="C491">
        <f>SUM($B$21:B491)</f>
        <v>112100</v>
      </c>
    </row>
    <row r="492" spans="1:3">
      <c r="A492">
        <v>472</v>
      </c>
      <c r="B492">
        <f t="shared" si="12"/>
        <v>475</v>
      </c>
      <c r="C492">
        <f>SUM($B$21:B492)</f>
        <v>112575</v>
      </c>
    </row>
    <row r="493" spans="1:3">
      <c r="A493">
        <v>473</v>
      </c>
      <c r="B493">
        <f t="shared" si="12"/>
        <v>475</v>
      </c>
      <c r="C493">
        <f>SUM($B$21:B493)</f>
        <v>113050</v>
      </c>
    </row>
    <row r="494" spans="1:3">
      <c r="A494">
        <v>474</v>
      </c>
      <c r="B494">
        <f t="shared" si="12"/>
        <v>475</v>
      </c>
      <c r="C494">
        <f>SUM($B$21:B494)</f>
        <v>113525</v>
      </c>
    </row>
    <row r="495" spans="1:3">
      <c r="A495">
        <v>475</v>
      </c>
      <c r="B495">
        <f t="shared" si="12"/>
        <v>475</v>
      </c>
      <c r="C495">
        <f>SUM($B$21:B495)</f>
        <v>114000</v>
      </c>
    </row>
    <row r="496" spans="1:3">
      <c r="A496">
        <v>476</v>
      </c>
      <c r="B496">
        <f t="shared" si="12"/>
        <v>480</v>
      </c>
      <c r="C496">
        <f>SUM($B$21:B496)</f>
        <v>114480</v>
      </c>
    </row>
    <row r="497" spans="1:3">
      <c r="A497">
        <v>477</v>
      </c>
      <c r="B497">
        <f t="shared" si="12"/>
        <v>480</v>
      </c>
      <c r="C497">
        <f>SUM($B$21:B497)</f>
        <v>114960</v>
      </c>
    </row>
    <row r="498" spans="1:3">
      <c r="A498">
        <v>478</v>
      </c>
      <c r="B498">
        <f t="shared" si="12"/>
        <v>480</v>
      </c>
      <c r="C498">
        <f>SUM($B$21:B498)</f>
        <v>115440</v>
      </c>
    </row>
    <row r="499" spans="1:3">
      <c r="A499">
        <v>479</v>
      </c>
      <c r="B499">
        <f t="shared" si="12"/>
        <v>480</v>
      </c>
      <c r="C499">
        <f>SUM($B$21:B499)</f>
        <v>115920</v>
      </c>
    </row>
    <row r="500" spans="1:3">
      <c r="A500">
        <v>480</v>
      </c>
      <c r="B500">
        <f t="shared" si="12"/>
        <v>480</v>
      </c>
      <c r="C500">
        <f>SUM($B$21:B500)</f>
        <v>116400</v>
      </c>
    </row>
    <row r="501" spans="1:3">
      <c r="A501">
        <v>481</v>
      </c>
      <c r="B501">
        <f t="shared" si="12"/>
        <v>485</v>
      </c>
      <c r="C501">
        <f>SUM($B$21:B501)</f>
        <v>116885</v>
      </c>
    </row>
    <row r="502" spans="1:3">
      <c r="A502">
        <v>482</v>
      </c>
      <c r="B502">
        <f t="shared" si="12"/>
        <v>485</v>
      </c>
      <c r="C502">
        <f>SUM($B$21:B502)</f>
        <v>117370</v>
      </c>
    </row>
    <row r="503" spans="1:3">
      <c r="A503">
        <v>483</v>
      </c>
      <c r="B503">
        <f t="shared" si="12"/>
        <v>485</v>
      </c>
      <c r="C503">
        <f>SUM($B$21:B503)</f>
        <v>117855</v>
      </c>
    </row>
    <row r="504" spans="1:3">
      <c r="A504">
        <v>484</v>
      </c>
      <c r="B504">
        <f t="shared" si="12"/>
        <v>485</v>
      </c>
      <c r="C504">
        <f>SUM($B$21:B504)</f>
        <v>118340</v>
      </c>
    </row>
    <row r="505" spans="1:3">
      <c r="A505">
        <v>485</v>
      </c>
      <c r="B505">
        <f t="shared" si="12"/>
        <v>485</v>
      </c>
      <c r="C505">
        <f>SUM($B$21:B505)</f>
        <v>118825</v>
      </c>
    </row>
    <row r="506" spans="1:3">
      <c r="A506">
        <v>486</v>
      </c>
      <c r="B506">
        <f t="shared" si="12"/>
        <v>490</v>
      </c>
      <c r="C506">
        <f>SUM($B$21:B506)</f>
        <v>119315</v>
      </c>
    </row>
    <row r="507" spans="1:3">
      <c r="A507">
        <v>487</v>
      </c>
      <c r="B507">
        <f t="shared" si="12"/>
        <v>490</v>
      </c>
      <c r="C507">
        <f>SUM($B$21:B507)</f>
        <v>119805</v>
      </c>
    </row>
    <row r="508" spans="1:3">
      <c r="A508">
        <v>488</v>
      </c>
      <c r="B508">
        <f t="shared" si="12"/>
        <v>490</v>
      </c>
      <c r="C508">
        <f>SUM($B$21:B508)</f>
        <v>120295</v>
      </c>
    </row>
    <row r="509" spans="1:3">
      <c r="A509">
        <v>489</v>
      </c>
      <c r="B509">
        <f t="shared" si="12"/>
        <v>490</v>
      </c>
      <c r="C509">
        <f>SUM($B$21:B509)</f>
        <v>120785</v>
      </c>
    </row>
    <row r="510" spans="1:3">
      <c r="A510">
        <v>490</v>
      </c>
      <c r="B510">
        <f t="shared" si="12"/>
        <v>490</v>
      </c>
      <c r="C510">
        <f>SUM($B$21:B510)</f>
        <v>121275</v>
      </c>
    </row>
    <row r="511" spans="1:3">
      <c r="A511">
        <v>491</v>
      </c>
      <c r="B511">
        <f t="shared" si="12"/>
        <v>495</v>
      </c>
      <c r="C511">
        <f>SUM($B$21:B511)</f>
        <v>121770</v>
      </c>
    </row>
    <row r="512" spans="1:3">
      <c r="A512">
        <v>492</v>
      </c>
      <c r="B512">
        <f t="shared" si="12"/>
        <v>495</v>
      </c>
      <c r="C512">
        <f>SUM($B$21:B512)</f>
        <v>122265</v>
      </c>
    </row>
    <row r="513" spans="1:3">
      <c r="A513">
        <v>493</v>
      </c>
      <c r="B513">
        <f t="shared" si="12"/>
        <v>495</v>
      </c>
      <c r="C513">
        <f>SUM($B$21:B513)</f>
        <v>122760</v>
      </c>
    </row>
    <row r="514" spans="1:3">
      <c r="A514">
        <v>494</v>
      </c>
      <c r="B514">
        <f t="shared" si="12"/>
        <v>495</v>
      </c>
      <c r="C514">
        <f>SUM($B$21:B514)</f>
        <v>123255</v>
      </c>
    </row>
    <row r="515" spans="1:3">
      <c r="A515">
        <v>495</v>
      </c>
      <c r="B515">
        <f t="shared" si="12"/>
        <v>495</v>
      </c>
      <c r="C515">
        <f>SUM($B$21:B515)</f>
        <v>123750</v>
      </c>
    </row>
    <row r="516" spans="1:3">
      <c r="A516">
        <v>496</v>
      </c>
      <c r="B516">
        <f t="shared" si="12"/>
        <v>500</v>
      </c>
      <c r="C516">
        <f>SUM($B$21:B516)</f>
        <v>124250</v>
      </c>
    </row>
    <row r="517" spans="1:3">
      <c r="A517">
        <v>497</v>
      </c>
      <c r="B517">
        <f t="shared" si="12"/>
        <v>500</v>
      </c>
      <c r="C517">
        <f>SUM($B$21:B517)</f>
        <v>124750</v>
      </c>
    </row>
    <row r="518" spans="1:3">
      <c r="A518">
        <v>498</v>
      </c>
      <c r="B518">
        <f t="shared" si="12"/>
        <v>500</v>
      </c>
      <c r="C518">
        <f>SUM($B$21:B518)</f>
        <v>125250</v>
      </c>
    </row>
    <row r="519" spans="1:3">
      <c r="A519">
        <v>499</v>
      </c>
      <c r="B519">
        <f t="shared" si="12"/>
        <v>500</v>
      </c>
      <c r="C519">
        <f>SUM($B$21:B519)</f>
        <v>125750</v>
      </c>
    </row>
    <row r="520" spans="1:3">
      <c r="A520">
        <v>500</v>
      </c>
      <c r="B520">
        <f t="shared" si="12"/>
        <v>500</v>
      </c>
      <c r="C520">
        <f>SUM($B$21:B520)</f>
        <v>126250</v>
      </c>
    </row>
    <row r="521" spans="1:3">
      <c r="A521">
        <v>501</v>
      </c>
      <c r="B521">
        <f t="shared" si="12"/>
        <v>505</v>
      </c>
      <c r="C521">
        <f>SUM($B$21:B521)</f>
        <v>126755</v>
      </c>
    </row>
    <row r="522" spans="1:3">
      <c r="A522">
        <v>502</v>
      </c>
      <c r="B522">
        <f t="shared" si="12"/>
        <v>505</v>
      </c>
      <c r="C522">
        <f>SUM($B$21:B522)</f>
        <v>127260</v>
      </c>
    </row>
    <row r="523" spans="1:3">
      <c r="A523">
        <v>503</v>
      </c>
      <c r="B523">
        <f t="shared" si="12"/>
        <v>505</v>
      </c>
      <c r="C523">
        <f>SUM($B$21:B523)</f>
        <v>127765</v>
      </c>
    </row>
    <row r="524" spans="1:3">
      <c r="A524">
        <v>504</v>
      </c>
      <c r="B524">
        <f t="shared" si="12"/>
        <v>505</v>
      </c>
      <c r="C524">
        <f>SUM($B$21:B524)</f>
        <v>128270</v>
      </c>
    </row>
    <row r="525" spans="1:3">
      <c r="A525">
        <v>505</v>
      </c>
      <c r="B525">
        <f t="shared" si="12"/>
        <v>505</v>
      </c>
      <c r="C525">
        <f>SUM($B$21:B525)</f>
        <v>128775</v>
      </c>
    </row>
    <row r="526" spans="1:3">
      <c r="A526">
        <v>506</v>
      </c>
      <c r="B526">
        <f t="shared" si="12"/>
        <v>510</v>
      </c>
      <c r="C526">
        <f>SUM($B$21:B526)</f>
        <v>129285</v>
      </c>
    </row>
    <row r="527" spans="1:3">
      <c r="A527">
        <v>507</v>
      </c>
      <c r="B527">
        <f t="shared" si="12"/>
        <v>510</v>
      </c>
      <c r="C527">
        <f>SUM($B$21:B527)</f>
        <v>129795</v>
      </c>
    </row>
    <row r="528" spans="1:3">
      <c r="A528">
        <v>508</v>
      </c>
      <c r="B528">
        <f t="shared" si="12"/>
        <v>510</v>
      </c>
      <c r="C528">
        <f>SUM($B$21:B528)</f>
        <v>130305</v>
      </c>
    </row>
    <row r="529" spans="1:3">
      <c r="A529">
        <v>509</v>
      </c>
      <c r="B529">
        <f t="shared" si="12"/>
        <v>510</v>
      </c>
      <c r="C529">
        <f>SUM($B$21:B529)</f>
        <v>130815</v>
      </c>
    </row>
    <row r="530" spans="1:3">
      <c r="A530">
        <v>510</v>
      </c>
      <c r="B530">
        <f t="shared" si="12"/>
        <v>510</v>
      </c>
      <c r="C530">
        <f>SUM($B$21:B530)</f>
        <v>131325</v>
      </c>
    </row>
    <row r="531" spans="1:3">
      <c r="A531">
        <v>511</v>
      </c>
      <c r="B531">
        <f t="shared" si="12"/>
        <v>515</v>
      </c>
      <c r="C531">
        <f>SUM($B$21:B531)</f>
        <v>131840</v>
      </c>
    </row>
    <row r="532" spans="1:3">
      <c r="A532">
        <v>512</v>
      </c>
      <c r="B532">
        <f t="shared" si="12"/>
        <v>515</v>
      </c>
      <c r="C532">
        <f>SUM($B$21:B532)</f>
        <v>132355</v>
      </c>
    </row>
    <row r="533" spans="1:3">
      <c r="A533">
        <v>513</v>
      </c>
      <c r="B533">
        <f t="shared" si="12"/>
        <v>515</v>
      </c>
      <c r="C533">
        <f>SUM($B$21:B533)</f>
        <v>132870</v>
      </c>
    </row>
    <row r="534" spans="1:3">
      <c r="A534">
        <v>514</v>
      </c>
      <c r="B534">
        <f t="shared" si="12"/>
        <v>515</v>
      </c>
      <c r="C534">
        <f>SUM($B$21:B534)</f>
        <v>133385</v>
      </c>
    </row>
    <row r="535" spans="1:3">
      <c r="A535">
        <v>515</v>
      </c>
      <c r="B535">
        <f t="shared" si="12"/>
        <v>515</v>
      </c>
      <c r="C535">
        <f>SUM($B$21:B535)</f>
        <v>133900</v>
      </c>
    </row>
    <row r="536" spans="1:3">
      <c r="A536">
        <v>516</v>
      </c>
      <c r="B536">
        <f t="shared" si="12"/>
        <v>520</v>
      </c>
      <c r="C536">
        <f>SUM($B$21:B536)</f>
        <v>134420</v>
      </c>
    </row>
    <row r="537" spans="1:3">
      <c r="A537">
        <v>517</v>
      </c>
      <c r="B537">
        <f t="shared" si="12"/>
        <v>520</v>
      </c>
      <c r="C537">
        <f>SUM($B$21:B537)</f>
        <v>134940</v>
      </c>
    </row>
    <row r="538" spans="1:3">
      <c r="A538">
        <v>518</v>
      </c>
      <c r="B538">
        <f t="shared" ref="B538:B601" si="13">B533+5</f>
        <v>520</v>
      </c>
      <c r="C538">
        <f>SUM($B$21:B538)</f>
        <v>135460</v>
      </c>
    </row>
    <row r="539" spans="1:3">
      <c r="A539">
        <v>519</v>
      </c>
      <c r="B539">
        <f t="shared" si="13"/>
        <v>520</v>
      </c>
      <c r="C539">
        <f>SUM($B$21:B539)</f>
        <v>135980</v>
      </c>
    </row>
    <row r="540" spans="1:3">
      <c r="A540">
        <v>520</v>
      </c>
      <c r="B540">
        <f t="shared" si="13"/>
        <v>520</v>
      </c>
      <c r="C540">
        <f>SUM($B$21:B540)</f>
        <v>136500</v>
      </c>
    </row>
    <row r="541" spans="1:3">
      <c r="A541">
        <v>521</v>
      </c>
      <c r="B541">
        <f t="shared" si="13"/>
        <v>525</v>
      </c>
      <c r="C541">
        <f>SUM($B$21:B541)</f>
        <v>137025</v>
      </c>
    </row>
    <row r="542" spans="1:3">
      <c r="A542">
        <v>522</v>
      </c>
      <c r="B542">
        <f t="shared" si="13"/>
        <v>525</v>
      </c>
      <c r="C542">
        <f>SUM($B$21:B542)</f>
        <v>137550</v>
      </c>
    </row>
    <row r="543" spans="1:3">
      <c r="A543">
        <v>523</v>
      </c>
      <c r="B543">
        <f t="shared" si="13"/>
        <v>525</v>
      </c>
      <c r="C543">
        <f>SUM($B$21:B543)</f>
        <v>138075</v>
      </c>
    </row>
    <row r="544" spans="1:3">
      <c r="A544">
        <v>524</v>
      </c>
      <c r="B544">
        <f t="shared" si="13"/>
        <v>525</v>
      </c>
      <c r="C544">
        <f>SUM($B$21:B544)</f>
        <v>138600</v>
      </c>
    </row>
    <row r="545" spans="1:3">
      <c r="A545">
        <v>525</v>
      </c>
      <c r="B545">
        <f t="shared" si="13"/>
        <v>525</v>
      </c>
      <c r="C545">
        <f>SUM($B$21:B545)</f>
        <v>139125</v>
      </c>
    </row>
    <row r="546" spans="1:3">
      <c r="A546">
        <v>526</v>
      </c>
      <c r="B546">
        <f t="shared" si="13"/>
        <v>530</v>
      </c>
      <c r="C546">
        <f>SUM($B$21:B546)</f>
        <v>139655</v>
      </c>
    </row>
    <row r="547" spans="1:3">
      <c r="A547">
        <v>527</v>
      </c>
      <c r="B547">
        <f t="shared" si="13"/>
        <v>530</v>
      </c>
      <c r="C547">
        <f>SUM($B$21:B547)</f>
        <v>140185</v>
      </c>
    </row>
    <row r="548" spans="1:3">
      <c r="A548">
        <v>528</v>
      </c>
      <c r="B548">
        <f t="shared" si="13"/>
        <v>530</v>
      </c>
      <c r="C548">
        <f>SUM($B$21:B548)</f>
        <v>140715</v>
      </c>
    </row>
    <row r="549" spans="1:3">
      <c r="A549">
        <v>529</v>
      </c>
      <c r="B549">
        <f t="shared" si="13"/>
        <v>530</v>
      </c>
      <c r="C549">
        <f>SUM($B$21:B549)</f>
        <v>141245</v>
      </c>
    </row>
    <row r="550" spans="1:3">
      <c r="A550">
        <v>530</v>
      </c>
      <c r="B550">
        <f t="shared" si="13"/>
        <v>530</v>
      </c>
      <c r="C550">
        <f>SUM($B$21:B550)</f>
        <v>141775</v>
      </c>
    </row>
    <row r="551" spans="1:3">
      <c r="A551">
        <v>531</v>
      </c>
      <c r="B551">
        <f t="shared" si="13"/>
        <v>535</v>
      </c>
      <c r="C551">
        <f>SUM($B$21:B551)</f>
        <v>142310</v>
      </c>
    </row>
    <row r="552" spans="1:3">
      <c r="A552">
        <v>532</v>
      </c>
      <c r="B552">
        <f t="shared" si="13"/>
        <v>535</v>
      </c>
      <c r="C552">
        <f>SUM($B$21:B552)</f>
        <v>142845</v>
      </c>
    </row>
    <row r="553" spans="1:3">
      <c r="A553">
        <v>533</v>
      </c>
      <c r="B553">
        <f t="shared" si="13"/>
        <v>535</v>
      </c>
      <c r="C553">
        <f>SUM($B$21:B553)</f>
        <v>143380</v>
      </c>
    </row>
    <row r="554" spans="1:3">
      <c r="A554">
        <v>534</v>
      </c>
      <c r="B554">
        <f t="shared" si="13"/>
        <v>535</v>
      </c>
      <c r="C554">
        <f>SUM($B$21:B554)</f>
        <v>143915</v>
      </c>
    </row>
    <row r="555" spans="1:3">
      <c r="A555">
        <v>535</v>
      </c>
      <c r="B555">
        <f t="shared" si="13"/>
        <v>535</v>
      </c>
      <c r="C555">
        <f>SUM($B$21:B555)</f>
        <v>144450</v>
      </c>
    </row>
    <row r="556" spans="1:3">
      <c r="A556">
        <v>536</v>
      </c>
      <c r="B556">
        <f t="shared" si="13"/>
        <v>540</v>
      </c>
      <c r="C556">
        <f>SUM($B$21:B556)</f>
        <v>144990</v>
      </c>
    </row>
    <row r="557" spans="1:3">
      <c r="A557">
        <v>537</v>
      </c>
      <c r="B557">
        <f t="shared" si="13"/>
        <v>540</v>
      </c>
      <c r="C557">
        <f>SUM($B$21:B557)</f>
        <v>145530</v>
      </c>
    </row>
    <row r="558" spans="1:3">
      <c r="A558">
        <v>538</v>
      </c>
      <c r="B558">
        <f t="shared" si="13"/>
        <v>540</v>
      </c>
      <c r="C558">
        <f>SUM($B$21:B558)</f>
        <v>146070</v>
      </c>
    </row>
    <row r="559" spans="1:3">
      <c r="A559">
        <v>539</v>
      </c>
      <c r="B559">
        <f t="shared" si="13"/>
        <v>540</v>
      </c>
      <c r="C559">
        <f>SUM($B$21:B559)</f>
        <v>146610</v>
      </c>
    </row>
    <row r="560" spans="1:3">
      <c r="A560">
        <v>540</v>
      </c>
      <c r="B560">
        <f t="shared" si="13"/>
        <v>540</v>
      </c>
      <c r="C560">
        <f>SUM($B$21:B560)</f>
        <v>147150</v>
      </c>
    </row>
    <row r="561" spans="1:3">
      <c r="A561">
        <v>541</v>
      </c>
      <c r="B561">
        <f t="shared" si="13"/>
        <v>545</v>
      </c>
      <c r="C561">
        <f>SUM($B$21:B561)</f>
        <v>147695</v>
      </c>
    </row>
    <row r="562" spans="1:3">
      <c r="A562">
        <v>542</v>
      </c>
      <c r="B562">
        <f t="shared" si="13"/>
        <v>545</v>
      </c>
      <c r="C562">
        <f>SUM($B$21:B562)</f>
        <v>148240</v>
      </c>
    </row>
    <row r="563" spans="1:3">
      <c r="A563">
        <v>543</v>
      </c>
      <c r="B563">
        <f t="shared" si="13"/>
        <v>545</v>
      </c>
      <c r="C563">
        <f>SUM($B$21:B563)</f>
        <v>148785</v>
      </c>
    </row>
    <row r="564" spans="1:3">
      <c r="A564">
        <v>544</v>
      </c>
      <c r="B564">
        <f t="shared" si="13"/>
        <v>545</v>
      </c>
      <c r="C564">
        <f>SUM($B$21:B564)</f>
        <v>149330</v>
      </c>
    </row>
    <row r="565" spans="1:3">
      <c r="A565">
        <v>545</v>
      </c>
      <c r="B565">
        <f t="shared" si="13"/>
        <v>545</v>
      </c>
      <c r="C565">
        <f>SUM($B$21:B565)</f>
        <v>149875</v>
      </c>
    </row>
    <row r="566" spans="1:3">
      <c r="A566">
        <v>546</v>
      </c>
      <c r="B566">
        <f t="shared" si="13"/>
        <v>550</v>
      </c>
      <c r="C566">
        <f>SUM($B$21:B566)</f>
        <v>150425</v>
      </c>
    </row>
    <row r="567" spans="1:3">
      <c r="A567">
        <v>547</v>
      </c>
      <c r="B567">
        <f t="shared" si="13"/>
        <v>550</v>
      </c>
      <c r="C567">
        <f>SUM($B$21:B567)</f>
        <v>150975</v>
      </c>
    </row>
    <row r="568" spans="1:3">
      <c r="A568">
        <v>548</v>
      </c>
      <c r="B568">
        <f t="shared" si="13"/>
        <v>550</v>
      </c>
      <c r="C568">
        <f>SUM($B$21:B568)</f>
        <v>151525</v>
      </c>
    </row>
    <row r="569" spans="1:3">
      <c r="A569">
        <v>549</v>
      </c>
      <c r="B569">
        <f t="shared" si="13"/>
        <v>550</v>
      </c>
      <c r="C569">
        <f>SUM($B$21:B569)</f>
        <v>152075</v>
      </c>
    </row>
    <row r="570" spans="1:3">
      <c r="A570">
        <v>550</v>
      </c>
      <c r="B570">
        <f t="shared" si="13"/>
        <v>550</v>
      </c>
      <c r="C570">
        <f>SUM($B$21:B570)</f>
        <v>152625</v>
      </c>
    </row>
    <row r="571" spans="1:3">
      <c r="A571">
        <v>551</v>
      </c>
      <c r="B571">
        <f t="shared" si="13"/>
        <v>555</v>
      </c>
      <c r="C571">
        <f>SUM($B$21:B571)</f>
        <v>153180</v>
      </c>
    </row>
    <row r="572" spans="1:3">
      <c r="A572">
        <v>552</v>
      </c>
      <c r="B572">
        <f t="shared" si="13"/>
        <v>555</v>
      </c>
      <c r="C572">
        <f>SUM($B$21:B572)</f>
        <v>153735</v>
      </c>
    </row>
    <row r="573" spans="1:3">
      <c r="A573">
        <v>553</v>
      </c>
      <c r="B573">
        <f t="shared" si="13"/>
        <v>555</v>
      </c>
      <c r="C573">
        <f>SUM($B$21:B573)</f>
        <v>154290</v>
      </c>
    </row>
    <row r="574" spans="1:3">
      <c r="A574">
        <v>554</v>
      </c>
      <c r="B574">
        <f t="shared" si="13"/>
        <v>555</v>
      </c>
      <c r="C574">
        <f>SUM($B$21:B574)</f>
        <v>154845</v>
      </c>
    </row>
    <row r="575" spans="1:3">
      <c r="A575">
        <v>555</v>
      </c>
      <c r="B575">
        <f t="shared" si="13"/>
        <v>555</v>
      </c>
      <c r="C575">
        <f>SUM($B$21:B575)</f>
        <v>155400</v>
      </c>
    </row>
    <row r="576" spans="1:3">
      <c r="A576">
        <v>556</v>
      </c>
      <c r="B576">
        <f t="shared" si="13"/>
        <v>560</v>
      </c>
      <c r="C576">
        <f>SUM($B$21:B576)</f>
        <v>155960</v>
      </c>
    </row>
    <row r="577" spans="1:3">
      <c r="A577">
        <v>557</v>
      </c>
      <c r="B577">
        <f t="shared" si="13"/>
        <v>560</v>
      </c>
      <c r="C577">
        <f>SUM($B$21:B577)</f>
        <v>156520</v>
      </c>
    </row>
    <row r="578" spans="1:3">
      <c r="A578">
        <v>558</v>
      </c>
      <c r="B578">
        <f t="shared" si="13"/>
        <v>560</v>
      </c>
      <c r="C578">
        <f>SUM($B$21:B578)</f>
        <v>157080</v>
      </c>
    </row>
    <row r="579" spans="1:3">
      <c r="A579">
        <v>559</v>
      </c>
      <c r="B579">
        <f t="shared" si="13"/>
        <v>560</v>
      </c>
      <c r="C579">
        <f>SUM($B$21:B579)</f>
        <v>157640</v>
      </c>
    </row>
    <row r="580" spans="1:3">
      <c r="A580">
        <v>560</v>
      </c>
      <c r="B580">
        <f t="shared" si="13"/>
        <v>560</v>
      </c>
      <c r="C580">
        <f>SUM($B$21:B580)</f>
        <v>158200</v>
      </c>
    </row>
    <row r="581" spans="1:3">
      <c r="A581">
        <v>561</v>
      </c>
      <c r="B581">
        <f t="shared" si="13"/>
        <v>565</v>
      </c>
      <c r="C581">
        <f>SUM($B$21:B581)</f>
        <v>158765</v>
      </c>
    </row>
    <row r="582" spans="1:3">
      <c r="A582">
        <v>562</v>
      </c>
      <c r="B582">
        <f t="shared" si="13"/>
        <v>565</v>
      </c>
      <c r="C582">
        <f>SUM($B$21:B582)</f>
        <v>159330</v>
      </c>
    </row>
    <row r="583" spans="1:3">
      <c r="A583">
        <v>563</v>
      </c>
      <c r="B583">
        <f t="shared" si="13"/>
        <v>565</v>
      </c>
      <c r="C583">
        <f>SUM($B$21:B583)</f>
        <v>159895</v>
      </c>
    </row>
    <row r="584" spans="1:3">
      <c r="A584">
        <v>564</v>
      </c>
      <c r="B584">
        <f t="shared" si="13"/>
        <v>565</v>
      </c>
      <c r="C584">
        <f>SUM($B$21:B584)</f>
        <v>160460</v>
      </c>
    </row>
    <row r="585" spans="1:3">
      <c r="A585">
        <v>565</v>
      </c>
      <c r="B585">
        <f t="shared" si="13"/>
        <v>565</v>
      </c>
      <c r="C585">
        <f>SUM($B$21:B585)</f>
        <v>161025</v>
      </c>
    </row>
    <row r="586" spans="1:3">
      <c r="A586">
        <v>566</v>
      </c>
      <c r="B586">
        <f t="shared" si="13"/>
        <v>570</v>
      </c>
      <c r="C586">
        <f>SUM($B$21:B586)</f>
        <v>161595</v>
      </c>
    </row>
    <row r="587" spans="1:3">
      <c r="A587">
        <v>567</v>
      </c>
      <c r="B587">
        <f t="shared" si="13"/>
        <v>570</v>
      </c>
      <c r="C587">
        <f>SUM($B$21:B587)</f>
        <v>162165</v>
      </c>
    </row>
    <row r="588" spans="1:3">
      <c r="A588">
        <v>568</v>
      </c>
      <c r="B588">
        <f t="shared" si="13"/>
        <v>570</v>
      </c>
      <c r="C588">
        <f>SUM($B$21:B588)</f>
        <v>162735</v>
      </c>
    </row>
    <row r="589" spans="1:3">
      <c r="A589">
        <v>569</v>
      </c>
      <c r="B589">
        <f t="shared" si="13"/>
        <v>570</v>
      </c>
      <c r="C589">
        <f>SUM($B$21:B589)</f>
        <v>163305</v>
      </c>
    </row>
    <row r="590" spans="1:3">
      <c r="A590">
        <v>570</v>
      </c>
      <c r="B590">
        <f t="shared" si="13"/>
        <v>570</v>
      </c>
      <c r="C590">
        <f>SUM($B$21:B590)</f>
        <v>163875</v>
      </c>
    </row>
    <row r="591" spans="1:3">
      <c r="A591">
        <v>571</v>
      </c>
      <c r="B591">
        <f t="shared" si="13"/>
        <v>575</v>
      </c>
      <c r="C591">
        <f>SUM($B$21:B591)</f>
        <v>164450</v>
      </c>
    </row>
    <row r="592" spans="1:3">
      <c r="A592">
        <v>572</v>
      </c>
      <c r="B592">
        <f t="shared" si="13"/>
        <v>575</v>
      </c>
      <c r="C592">
        <f>SUM($B$21:B592)</f>
        <v>165025</v>
      </c>
    </row>
    <row r="593" spans="1:3">
      <c r="A593">
        <v>573</v>
      </c>
      <c r="B593">
        <f t="shared" si="13"/>
        <v>575</v>
      </c>
      <c r="C593">
        <f>SUM($B$21:B593)</f>
        <v>165600</v>
      </c>
    </row>
    <row r="594" spans="1:3">
      <c r="A594">
        <v>574</v>
      </c>
      <c r="B594">
        <f t="shared" si="13"/>
        <v>575</v>
      </c>
      <c r="C594">
        <f>SUM($B$21:B594)</f>
        <v>166175</v>
      </c>
    </row>
    <row r="595" spans="1:3">
      <c r="A595">
        <v>575</v>
      </c>
      <c r="B595">
        <f t="shared" si="13"/>
        <v>575</v>
      </c>
      <c r="C595">
        <f>SUM($B$21:B595)</f>
        <v>166750</v>
      </c>
    </row>
    <row r="596" spans="1:3">
      <c r="A596">
        <v>576</v>
      </c>
      <c r="B596">
        <f t="shared" si="13"/>
        <v>580</v>
      </c>
      <c r="C596">
        <f>SUM($B$21:B596)</f>
        <v>167330</v>
      </c>
    </row>
    <row r="597" spans="1:3">
      <c r="A597">
        <v>577</v>
      </c>
      <c r="B597">
        <f t="shared" si="13"/>
        <v>580</v>
      </c>
      <c r="C597">
        <f>SUM($B$21:B597)</f>
        <v>167910</v>
      </c>
    </row>
    <row r="598" spans="1:3">
      <c r="A598">
        <v>578</v>
      </c>
      <c r="B598">
        <f t="shared" si="13"/>
        <v>580</v>
      </c>
      <c r="C598">
        <f>SUM($B$21:B598)</f>
        <v>168490</v>
      </c>
    </row>
    <row r="599" spans="1:3">
      <c r="A599">
        <v>579</v>
      </c>
      <c r="B599">
        <f t="shared" si="13"/>
        <v>580</v>
      </c>
      <c r="C599">
        <f>SUM($B$21:B599)</f>
        <v>169070</v>
      </c>
    </row>
    <row r="600" spans="1:3">
      <c r="A600">
        <v>580</v>
      </c>
      <c r="B600">
        <f t="shared" si="13"/>
        <v>580</v>
      </c>
      <c r="C600">
        <f>SUM($B$21:B600)</f>
        <v>169650</v>
      </c>
    </row>
    <row r="601" spans="1:3">
      <c r="A601">
        <v>581</v>
      </c>
      <c r="B601">
        <f t="shared" si="13"/>
        <v>585</v>
      </c>
      <c r="C601">
        <f>SUM($B$21:B601)</f>
        <v>170235</v>
      </c>
    </row>
    <row r="602" spans="1:3">
      <c r="A602">
        <v>582</v>
      </c>
      <c r="B602">
        <f t="shared" ref="B602:B665" si="14">B597+5</f>
        <v>585</v>
      </c>
      <c r="C602">
        <f>SUM($B$21:B602)</f>
        <v>170820</v>
      </c>
    </row>
    <row r="603" spans="1:3">
      <c r="A603">
        <v>583</v>
      </c>
      <c r="B603">
        <f t="shared" si="14"/>
        <v>585</v>
      </c>
      <c r="C603">
        <f>SUM($B$21:B603)</f>
        <v>171405</v>
      </c>
    </row>
    <row r="604" spans="1:3">
      <c r="A604">
        <v>584</v>
      </c>
      <c r="B604">
        <f t="shared" si="14"/>
        <v>585</v>
      </c>
      <c r="C604">
        <f>SUM($B$21:B604)</f>
        <v>171990</v>
      </c>
    </row>
    <row r="605" spans="1:3">
      <c r="A605">
        <v>585</v>
      </c>
      <c r="B605">
        <f t="shared" si="14"/>
        <v>585</v>
      </c>
      <c r="C605">
        <f>SUM($B$21:B605)</f>
        <v>172575</v>
      </c>
    </row>
    <row r="606" spans="1:3">
      <c r="A606">
        <v>586</v>
      </c>
      <c r="B606">
        <f t="shared" si="14"/>
        <v>590</v>
      </c>
      <c r="C606">
        <f>SUM($B$21:B606)</f>
        <v>173165</v>
      </c>
    </row>
    <row r="607" spans="1:3">
      <c r="A607">
        <v>587</v>
      </c>
      <c r="B607">
        <f t="shared" si="14"/>
        <v>590</v>
      </c>
      <c r="C607">
        <f>SUM($B$21:B607)</f>
        <v>173755</v>
      </c>
    </row>
    <row r="608" spans="1:3">
      <c r="A608">
        <v>588</v>
      </c>
      <c r="B608">
        <f t="shared" si="14"/>
        <v>590</v>
      </c>
      <c r="C608">
        <f>SUM($B$21:B608)</f>
        <v>174345</v>
      </c>
    </row>
    <row r="609" spans="1:3">
      <c r="A609">
        <v>589</v>
      </c>
      <c r="B609">
        <f t="shared" si="14"/>
        <v>590</v>
      </c>
      <c r="C609">
        <f>SUM($B$21:B609)</f>
        <v>174935</v>
      </c>
    </row>
    <row r="610" spans="1:3">
      <c r="A610">
        <v>590</v>
      </c>
      <c r="B610">
        <f t="shared" si="14"/>
        <v>590</v>
      </c>
      <c r="C610">
        <f>SUM($B$21:B610)</f>
        <v>175525</v>
      </c>
    </row>
    <row r="611" spans="1:3">
      <c r="A611">
        <v>591</v>
      </c>
      <c r="B611">
        <f t="shared" si="14"/>
        <v>595</v>
      </c>
      <c r="C611">
        <f>SUM($B$21:B611)</f>
        <v>176120</v>
      </c>
    </row>
    <row r="612" spans="1:3">
      <c r="A612">
        <v>592</v>
      </c>
      <c r="B612">
        <f t="shared" si="14"/>
        <v>595</v>
      </c>
      <c r="C612">
        <f>SUM($B$21:B612)</f>
        <v>176715</v>
      </c>
    </row>
    <row r="613" spans="1:3">
      <c r="A613">
        <v>593</v>
      </c>
      <c r="B613">
        <f t="shared" si="14"/>
        <v>595</v>
      </c>
      <c r="C613">
        <f>SUM($B$21:B613)</f>
        <v>177310</v>
      </c>
    </row>
    <row r="614" spans="1:3">
      <c r="A614">
        <v>594</v>
      </c>
      <c r="B614">
        <f t="shared" si="14"/>
        <v>595</v>
      </c>
      <c r="C614">
        <f>SUM($B$21:B614)</f>
        <v>177905</v>
      </c>
    </row>
    <row r="615" spans="1:3">
      <c r="A615">
        <v>595</v>
      </c>
      <c r="B615">
        <f t="shared" si="14"/>
        <v>595</v>
      </c>
      <c r="C615">
        <f>SUM($B$21:B615)</f>
        <v>178500</v>
      </c>
    </row>
    <row r="616" spans="1:3">
      <c r="A616">
        <v>596</v>
      </c>
      <c r="B616">
        <f t="shared" si="14"/>
        <v>600</v>
      </c>
      <c r="C616">
        <f>SUM($B$21:B616)</f>
        <v>179100</v>
      </c>
    </row>
    <row r="617" spans="1:3">
      <c r="A617">
        <v>597</v>
      </c>
      <c r="B617">
        <f t="shared" si="14"/>
        <v>600</v>
      </c>
      <c r="C617">
        <f>SUM($B$21:B617)</f>
        <v>179700</v>
      </c>
    </row>
    <row r="618" spans="1:3">
      <c r="A618">
        <v>598</v>
      </c>
      <c r="B618">
        <f t="shared" si="14"/>
        <v>600</v>
      </c>
      <c r="C618">
        <f>SUM($B$21:B618)</f>
        <v>180300</v>
      </c>
    </row>
    <row r="619" spans="1:3">
      <c r="A619">
        <v>599</v>
      </c>
      <c r="B619">
        <f t="shared" si="14"/>
        <v>600</v>
      </c>
      <c r="C619">
        <f>SUM($B$21:B619)</f>
        <v>180900</v>
      </c>
    </row>
    <row r="620" spans="1:3">
      <c r="A620">
        <v>600</v>
      </c>
      <c r="B620">
        <f t="shared" si="14"/>
        <v>600</v>
      </c>
      <c r="C620">
        <f>SUM($B$21:B620)</f>
        <v>181500</v>
      </c>
    </row>
    <row r="621" spans="1:3">
      <c r="A621">
        <v>601</v>
      </c>
      <c r="B621">
        <f t="shared" si="14"/>
        <v>605</v>
      </c>
      <c r="C621">
        <f>SUM($B$21:B621)</f>
        <v>182105</v>
      </c>
    </row>
    <row r="622" spans="1:3">
      <c r="A622">
        <v>602</v>
      </c>
      <c r="B622">
        <f t="shared" si="14"/>
        <v>605</v>
      </c>
      <c r="C622">
        <f>SUM($B$21:B622)</f>
        <v>182710</v>
      </c>
    </row>
    <row r="623" spans="1:3">
      <c r="A623">
        <v>603</v>
      </c>
      <c r="B623">
        <f t="shared" si="14"/>
        <v>605</v>
      </c>
      <c r="C623">
        <f>SUM($B$21:B623)</f>
        <v>183315</v>
      </c>
    </row>
    <row r="624" spans="1:3">
      <c r="A624">
        <v>604</v>
      </c>
      <c r="B624">
        <f t="shared" si="14"/>
        <v>605</v>
      </c>
      <c r="C624">
        <f>SUM($B$21:B624)</f>
        <v>183920</v>
      </c>
    </row>
    <row r="625" spans="1:3">
      <c r="A625">
        <v>605</v>
      </c>
      <c r="B625">
        <f t="shared" si="14"/>
        <v>605</v>
      </c>
      <c r="C625">
        <f>SUM($B$21:B625)</f>
        <v>184525</v>
      </c>
    </row>
    <row r="626" spans="1:3">
      <c r="A626">
        <v>606</v>
      </c>
      <c r="B626">
        <f t="shared" si="14"/>
        <v>610</v>
      </c>
      <c r="C626">
        <f>SUM($B$21:B626)</f>
        <v>185135</v>
      </c>
    </row>
    <row r="627" spans="1:3">
      <c r="A627">
        <v>607</v>
      </c>
      <c r="B627">
        <f t="shared" si="14"/>
        <v>610</v>
      </c>
      <c r="C627">
        <f>SUM($B$21:B627)</f>
        <v>185745</v>
      </c>
    </row>
    <row r="628" spans="1:3">
      <c r="A628">
        <v>608</v>
      </c>
      <c r="B628">
        <f t="shared" si="14"/>
        <v>610</v>
      </c>
      <c r="C628">
        <f>SUM($B$21:B628)</f>
        <v>186355</v>
      </c>
    </row>
    <row r="629" spans="1:3">
      <c r="A629">
        <v>609</v>
      </c>
      <c r="B629">
        <f t="shared" si="14"/>
        <v>610</v>
      </c>
      <c r="C629">
        <f>SUM($B$21:B629)</f>
        <v>186965</v>
      </c>
    </row>
    <row r="630" spans="1:3">
      <c r="A630">
        <v>610</v>
      </c>
      <c r="B630">
        <f t="shared" si="14"/>
        <v>610</v>
      </c>
      <c r="C630">
        <f>SUM($B$21:B630)</f>
        <v>187575</v>
      </c>
    </row>
    <row r="631" spans="1:3">
      <c r="A631">
        <v>611</v>
      </c>
      <c r="B631">
        <f t="shared" si="14"/>
        <v>615</v>
      </c>
      <c r="C631">
        <f>SUM($B$21:B631)</f>
        <v>188190</v>
      </c>
    </row>
    <row r="632" spans="1:3">
      <c r="A632">
        <v>612</v>
      </c>
      <c r="B632">
        <f t="shared" si="14"/>
        <v>615</v>
      </c>
      <c r="C632">
        <f>SUM($B$21:B632)</f>
        <v>188805</v>
      </c>
    </row>
    <row r="633" spans="1:3">
      <c r="A633">
        <v>613</v>
      </c>
      <c r="B633">
        <f t="shared" si="14"/>
        <v>615</v>
      </c>
      <c r="C633">
        <f>SUM($B$21:B633)</f>
        <v>189420</v>
      </c>
    </row>
    <row r="634" spans="1:3">
      <c r="A634">
        <v>614</v>
      </c>
      <c r="B634">
        <f t="shared" si="14"/>
        <v>615</v>
      </c>
      <c r="C634">
        <f>SUM($B$21:B634)</f>
        <v>190035</v>
      </c>
    </row>
    <row r="635" spans="1:3">
      <c r="A635">
        <v>615</v>
      </c>
      <c r="B635">
        <f t="shared" si="14"/>
        <v>615</v>
      </c>
      <c r="C635">
        <f>SUM($B$21:B635)</f>
        <v>190650</v>
      </c>
    </row>
    <row r="636" spans="1:3">
      <c r="A636">
        <v>616</v>
      </c>
      <c r="B636">
        <f t="shared" si="14"/>
        <v>620</v>
      </c>
      <c r="C636">
        <f>SUM($B$21:B636)</f>
        <v>191270</v>
      </c>
    </row>
    <row r="637" spans="1:3">
      <c r="A637">
        <v>617</v>
      </c>
      <c r="B637">
        <f t="shared" si="14"/>
        <v>620</v>
      </c>
      <c r="C637">
        <f>SUM($B$21:B637)</f>
        <v>191890</v>
      </c>
    </row>
    <row r="638" spans="1:3">
      <c r="A638">
        <v>618</v>
      </c>
      <c r="B638">
        <f t="shared" si="14"/>
        <v>620</v>
      </c>
      <c r="C638">
        <f>SUM($B$21:B638)</f>
        <v>192510</v>
      </c>
    </row>
    <row r="639" spans="1:3">
      <c r="A639">
        <v>619</v>
      </c>
      <c r="B639">
        <f t="shared" si="14"/>
        <v>620</v>
      </c>
      <c r="C639">
        <f>SUM($B$21:B639)</f>
        <v>193130</v>
      </c>
    </row>
    <row r="640" spans="1:3">
      <c r="A640">
        <v>620</v>
      </c>
      <c r="B640">
        <f t="shared" si="14"/>
        <v>620</v>
      </c>
      <c r="C640">
        <f>SUM($B$21:B640)</f>
        <v>193750</v>
      </c>
    </row>
    <row r="641" spans="1:3">
      <c r="A641">
        <v>621</v>
      </c>
      <c r="B641">
        <f t="shared" si="14"/>
        <v>625</v>
      </c>
      <c r="C641">
        <f>SUM($B$21:B641)</f>
        <v>194375</v>
      </c>
    </row>
    <row r="642" spans="1:3">
      <c r="A642">
        <v>622</v>
      </c>
      <c r="B642">
        <f t="shared" si="14"/>
        <v>625</v>
      </c>
      <c r="C642">
        <f>SUM($B$21:B642)</f>
        <v>195000</v>
      </c>
    </row>
    <row r="643" spans="1:3">
      <c r="A643">
        <v>623</v>
      </c>
      <c r="B643">
        <f t="shared" si="14"/>
        <v>625</v>
      </c>
      <c r="C643">
        <f>SUM($B$21:B643)</f>
        <v>195625</v>
      </c>
    </row>
    <row r="644" spans="1:3">
      <c r="A644">
        <v>624</v>
      </c>
      <c r="B644">
        <f t="shared" si="14"/>
        <v>625</v>
      </c>
      <c r="C644">
        <f>SUM($B$21:B644)</f>
        <v>196250</v>
      </c>
    </row>
    <row r="645" spans="1:3">
      <c r="A645">
        <v>625</v>
      </c>
      <c r="B645">
        <f t="shared" si="14"/>
        <v>625</v>
      </c>
      <c r="C645">
        <f>SUM($B$21:B645)</f>
        <v>196875</v>
      </c>
    </row>
    <row r="646" spans="1:3">
      <c r="A646">
        <v>626</v>
      </c>
      <c r="B646">
        <f t="shared" si="14"/>
        <v>630</v>
      </c>
      <c r="C646">
        <f>SUM($B$21:B646)</f>
        <v>197505</v>
      </c>
    </row>
    <row r="647" spans="1:3">
      <c r="A647">
        <v>627</v>
      </c>
      <c r="B647">
        <f t="shared" si="14"/>
        <v>630</v>
      </c>
      <c r="C647">
        <f>SUM($B$21:B647)</f>
        <v>198135</v>
      </c>
    </row>
    <row r="648" spans="1:3">
      <c r="A648">
        <v>628</v>
      </c>
      <c r="B648">
        <f t="shared" si="14"/>
        <v>630</v>
      </c>
      <c r="C648">
        <f>SUM($B$21:B648)</f>
        <v>198765</v>
      </c>
    </row>
    <row r="649" spans="1:3">
      <c r="A649">
        <v>629</v>
      </c>
      <c r="B649">
        <f t="shared" si="14"/>
        <v>630</v>
      </c>
      <c r="C649">
        <f>SUM($B$21:B649)</f>
        <v>199395</v>
      </c>
    </row>
    <row r="650" spans="1:3">
      <c r="A650">
        <v>630</v>
      </c>
      <c r="B650">
        <f t="shared" si="14"/>
        <v>630</v>
      </c>
      <c r="C650">
        <f>SUM($B$21:B650)</f>
        <v>200025</v>
      </c>
    </row>
    <row r="651" spans="1:3">
      <c r="A651">
        <v>631</v>
      </c>
      <c r="B651">
        <f t="shared" si="14"/>
        <v>635</v>
      </c>
      <c r="C651">
        <f>SUM($B$21:B651)</f>
        <v>200660</v>
      </c>
    </row>
    <row r="652" spans="1:3">
      <c r="A652">
        <v>632</v>
      </c>
      <c r="B652">
        <f t="shared" si="14"/>
        <v>635</v>
      </c>
      <c r="C652">
        <f>SUM($B$21:B652)</f>
        <v>201295</v>
      </c>
    </row>
    <row r="653" spans="1:3">
      <c r="A653">
        <v>633</v>
      </c>
      <c r="B653">
        <f t="shared" si="14"/>
        <v>635</v>
      </c>
      <c r="C653">
        <f>SUM($B$21:B653)</f>
        <v>201930</v>
      </c>
    </row>
    <row r="654" spans="1:3">
      <c r="A654">
        <v>634</v>
      </c>
      <c r="B654">
        <f t="shared" si="14"/>
        <v>635</v>
      </c>
      <c r="C654">
        <f>SUM($B$21:B654)</f>
        <v>202565</v>
      </c>
    </row>
    <row r="655" spans="1:3">
      <c r="A655">
        <v>635</v>
      </c>
      <c r="B655">
        <f t="shared" si="14"/>
        <v>635</v>
      </c>
      <c r="C655">
        <f>SUM($B$21:B655)</f>
        <v>203200</v>
      </c>
    </row>
    <row r="656" spans="1:3">
      <c r="A656">
        <v>636</v>
      </c>
      <c r="B656">
        <f t="shared" si="14"/>
        <v>640</v>
      </c>
      <c r="C656">
        <f>SUM($B$21:B656)</f>
        <v>203840</v>
      </c>
    </row>
    <row r="657" spans="1:3">
      <c r="A657">
        <v>637</v>
      </c>
      <c r="B657">
        <f t="shared" si="14"/>
        <v>640</v>
      </c>
      <c r="C657">
        <f>SUM($B$21:B657)</f>
        <v>204480</v>
      </c>
    </row>
    <row r="658" spans="1:3">
      <c r="A658">
        <v>638</v>
      </c>
      <c r="B658">
        <f t="shared" si="14"/>
        <v>640</v>
      </c>
      <c r="C658">
        <f>SUM($B$21:B658)</f>
        <v>205120</v>
      </c>
    </row>
    <row r="659" spans="1:3">
      <c r="A659">
        <v>639</v>
      </c>
      <c r="B659">
        <f t="shared" si="14"/>
        <v>640</v>
      </c>
      <c r="C659">
        <f>SUM($B$21:B659)</f>
        <v>205760</v>
      </c>
    </row>
    <row r="660" spans="1:3">
      <c r="A660">
        <v>640</v>
      </c>
      <c r="B660">
        <f t="shared" si="14"/>
        <v>640</v>
      </c>
      <c r="C660">
        <f>SUM($B$21:B660)</f>
        <v>206400</v>
      </c>
    </row>
    <row r="661" spans="1:3">
      <c r="A661">
        <v>641</v>
      </c>
      <c r="B661">
        <f t="shared" si="14"/>
        <v>645</v>
      </c>
      <c r="C661">
        <f>SUM($B$21:B661)</f>
        <v>207045</v>
      </c>
    </row>
    <row r="662" spans="1:3">
      <c r="A662">
        <v>642</v>
      </c>
      <c r="B662">
        <f t="shared" si="14"/>
        <v>645</v>
      </c>
      <c r="C662">
        <f>SUM($B$21:B662)</f>
        <v>207690</v>
      </c>
    </row>
    <row r="663" spans="1:3">
      <c r="A663">
        <v>643</v>
      </c>
      <c r="B663">
        <f t="shared" si="14"/>
        <v>645</v>
      </c>
      <c r="C663">
        <f>SUM($B$21:B663)</f>
        <v>208335</v>
      </c>
    </row>
    <row r="664" spans="1:3">
      <c r="A664">
        <v>644</v>
      </c>
      <c r="B664">
        <f t="shared" si="14"/>
        <v>645</v>
      </c>
      <c r="C664">
        <f>SUM($B$21:B664)</f>
        <v>208980</v>
      </c>
    </row>
    <row r="665" spans="1:3">
      <c r="A665">
        <v>645</v>
      </c>
      <c r="B665">
        <f t="shared" si="14"/>
        <v>645</v>
      </c>
      <c r="C665">
        <f>SUM($B$21:B665)</f>
        <v>209625</v>
      </c>
    </row>
    <row r="666" spans="1:3">
      <c r="A666">
        <v>646</v>
      </c>
      <c r="B666">
        <f t="shared" ref="B666:B729" si="15">B661+5</f>
        <v>650</v>
      </c>
      <c r="C666">
        <f>SUM($B$21:B666)</f>
        <v>210275</v>
      </c>
    </row>
    <row r="667" spans="1:3">
      <c r="A667">
        <v>647</v>
      </c>
      <c r="B667">
        <f t="shared" si="15"/>
        <v>650</v>
      </c>
      <c r="C667">
        <f>SUM($B$21:B667)</f>
        <v>210925</v>
      </c>
    </row>
    <row r="668" spans="1:3">
      <c r="A668">
        <v>648</v>
      </c>
      <c r="B668">
        <f t="shared" si="15"/>
        <v>650</v>
      </c>
      <c r="C668">
        <f>SUM($B$21:B668)</f>
        <v>211575</v>
      </c>
    </row>
    <row r="669" spans="1:3">
      <c r="A669">
        <v>649</v>
      </c>
      <c r="B669">
        <f t="shared" si="15"/>
        <v>650</v>
      </c>
      <c r="C669">
        <f>SUM($B$21:B669)</f>
        <v>212225</v>
      </c>
    </row>
    <row r="670" spans="1:3">
      <c r="A670">
        <v>650</v>
      </c>
      <c r="B670">
        <f t="shared" si="15"/>
        <v>650</v>
      </c>
      <c r="C670">
        <f>SUM($B$21:B670)</f>
        <v>212875</v>
      </c>
    </row>
    <row r="671" spans="1:3">
      <c r="A671">
        <v>651</v>
      </c>
      <c r="B671">
        <f t="shared" si="15"/>
        <v>655</v>
      </c>
      <c r="C671">
        <f>SUM($B$21:B671)</f>
        <v>213530</v>
      </c>
    </row>
    <row r="672" spans="1:3">
      <c r="A672">
        <v>652</v>
      </c>
      <c r="B672">
        <f t="shared" si="15"/>
        <v>655</v>
      </c>
      <c r="C672">
        <f>SUM($B$21:B672)</f>
        <v>214185</v>
      </c>
    </row>
    <row r="673" spans="1:3">
      <c r="A673">
        <v>653</v>
      </c>
      <c r="B673">
        <f t="shared" si="15"/>
        <v>655</v>
      </c>
      <c r="C673">
        <f>SUM($B$21:B673)</f>
        <v>214840</v>
      </c>
    </row>
    <row r="674" spans="1:3">
      <c r="A674">
        <v>654</v>
      </c>
      <c r="B674">
        <f t="shared" si="15"/>
        <v>655</v>
      </c>
      <c r="C674">
        <f>SUM($B$21:B674)</f>
        <v>215495</v>
      </c>
    </row>
    <row r="675" spans="1:3">
      <c r="A675">
        <v>655</v>
      </c>
      <c r="B675">
        <f t="shared" si="15"/>
        <v>655</v>
      </c>
      <c r="C675">
        <f>SUM($B$21:B675)</f>
        <v>216150</v>
      </c>
    </row>
    <row r="676" spans="1:3">
      <c r="A676">
        <v>656</v>
      </c>
      <c r="B676">
        <f t="shared" si="15"/>
        <v>660</v>
      </c>
      <c r="C676">
        <f>SUM($B$21:B676)</f>
        <v>216810</v>
      </c>
    </row>
    <row r="677" spans="1:3">
      <c r="A677">
        <v>657</v>
      </c>
      <c r="B677">
        <f t="shared" si="15"/>
        <v>660</v>
      </c>
      <c r="C677">
        <f>SUM($B$21:B677)</f>
        <v>217470</v>
      </c>
    </row>
    <row r="678" spans="1:3">
      <c r="A678">
        <v>658</v>
      </c>
      <c r="B678">
        <f t="shared" si="15"/>
        <v>660</v>
      </c>
      <c r="C678">
        <f>SUM($B$21:B678)</f>
        <v>218130</v>
      </c>
    </row>
    <row r="679" spans="1:3">
      <c r="A679">
        <v>659</v>
      </c>
      <c r="B679">
        <f t="shared" si="15"/>
        <v>660</v>
      </c>
      <c r="C679">
        <f>SUM($B$21:B679)</f>
        <v>218790</v>
      </c>
    </row>
    <row r="680" spans="1:3">
      <c r="A680">
        <v>660</v>
      </c>
      <c r="B680">
        <f t="shared" si="15"/>
        <v>660</v>
      </c>
      <c r="C680">
        <f>SUM($B$21:B680)</f>
        <v>219450</v>
      </c>
    </row>
    <row r="681" spans="1:3">
      <c r="A681">
        <v>661</v>
      </c>
      <c r="B681">
        <f t="shared" si="15"/>
        <v>665</v>
      </c>
      <c r="C681">
        <f>SUM($B$21:B681)</f>
        <v>220115</v>
      </c>
    </row>
    <row r="682" spans="1:3">
      <c r="A682">
        <v>662</v>
      </c>
      <c r="B682">
        <f t="shared" si="15"/>
        <v>665</v>
      </c>
      <c r="C682">
        <f>SUM($B$21:B682)</f>
        <v>220780</v>
      </c>
    </row>
    <row r="683" spans="1:3">
      <c r="A683">
        <v>663</v>
      </c>
      <c r="B683">
        <f t="shared" si="15"/>
        <v>665</v>
      </c>
      <c r="C683">
        <f>SUM($B$21:B683)</f>
        <v>221445</v>
      </c>
    </row>
    <row r="684" spans="1:3">
      <c r="A684">
        <v>664</v>
      </c>
      <c r="B684">
        <f t="shared" si="15"/>
        <v>665</v>
      </c>
      <c r="C684">
        <f>SUM($B$21:B684)</f>
        <v>222110</v>
      </c>
    </row>
    <row r="685" spans="1:3">
      <c r="A685">
        <v>665</v>
      </c>
      <c r="B685">
        <f t="shared" si="15"/>
        <v>665</v>
      </c>
      <c r="C685">
        <f>SUM($B$21:B685)</f>
        <v>222775</v>
      </c>
    </row>
    <row r="686" spans="1:3">
      <c r="A686">
        <v>666</v>
      </c>
      <c r="B686">
        <f t="shared" si="15"/>
        <v>670</v>
      </c>
      <c r="C686">
        <f>SUM($B$21:B686)</f>
        <v>223445</v>
      </c>
    </row>
    <row r="687" spans="1:3">
      <c r="A687">
        <v>667</v>
      </c>
      <c r="B687">
        <f t="shared" si="15"/>
        <v>670</v>
      </c>
      <c r="C687">
        <f>SUM($B$21:B687)</f>
        <v>224115</v>
      </c>
    </row>
    <row r="688" spans="1:3">
      <c r="A688">
        <v>668</v>
      </c>
      <c r="B688">
        <f t="shared" si="15"/>
        <v>670</v>
      </c>
      <c r="C688">
        <f>SUM($B$21:B688)</f>
        <v>224785</v>
      </c>
    </row>
    <row r="689" spans="1:3">
      <c r="A689">
        <v>669</v>
      </c>
      <c r="B689">
        <f t="shared" si="15"/>
        <v>670</v>
      </c>
      <c r="C689">
        <f>SUM($B$21:B689)</f>
        <v>225455</v>
      </c>
    </row>
    <row r="690" spans="1:3">
      <c r="A690">
        <v>670</v>
      </c>
      <c r="B690">
        <f t="shared" si="15"/>
        <v>670</v>
      </c>
      <c r="C690">
        <f>SUM($B$21:B690)</f>
        <v>226125</v>
      </c>
    </row>
    <row r="691" spans="1:3">
      <c r="A691">
        <v>671</v>
      </c>
      <c r="B691">
        <f t="shared" si="15"/>
        <v>675</v>
      </c>
      <c r="C691">
        <f>SUM($B$21:B691)</f>
        <v>226800</v>
      </c>
    </row>
    <row r="692" spans="1:3">
      <c r="A692">
        <v>672</v>
      </c>
      <c r="B692">
        <f t="shared" si="15"/>
        <v>675</v>
      </c>
      <c r="C692">
        <f>SUM($B$21:B692)</f>
        <v>227475</v>
      </c>
    </row>
    <row r="693" spans="1:3">
      <c r="A693">
        <v>673</v>
      </c>
      <c r="B693">
        <f t="shared" si="15"/>
        <v>675</v>
      </c>
      <c r="C693">
        <f>SUM($B$21:B693)</f>
        <v>228150</v>
      </c>
    </row>
    <row r="694" spans="1:3">
      <c r="A694">
        <v>674</v>
      </c>
      <c r="B694">
        <f t="shared" si="15"/>
        <v>675</v>
      </c>
      <c r="C694">
        <f>SUM($B$21:B694)</f>
        <v>228825</v>
      </c>
    </row>
    <row r="695" spans="1:3">
      <c r="A695">
        <v>675</v>
      </c>
      <c r="B695">
        <f t="shared" si="15"/>
        <v>675</v>
      </c>
      <c r="C695">
        <f>SUM($B$21:B695)</f>
        <v>229500</v>
      </c>
    </row>
    <row r="696" spans="1:3">
      <c r="A696">
        <v>676</v>
      </c>
      <c r="B696">
        <f t="shared" si="15"/>
        <v>680</v>
      </c>
      <c r="C696">
        <f>SUM($B$21:B696)</f>
        <v>230180</v>
      </c>
    </row>
    <row r="697" spans="1:3">
      <c r="A697">
        <v>677</v>
      </c>
      <c r="B697">
        <f t="shared" si="15"/>
        <v>680</v>
      </c>
      <c r="C697">
        <f>SUM($B$21:B697)</f>
        <v>230860</v>
      </c>
    </row>
    <row r="698" spans="1:3">
      <c r="A698">
        <v>678</v>
      </c>
      <c r="B698">
        <f t="shared" si="15"/>
        <v>680</v>
      </c>
      <c r="C698">
        <f>SUM($B$21:B698)</f>
        <v>231540</v>
      </c>
    </row>
    <row r="699" spans="1:3">
      <c r="A699">
        <v>679</v>
      </c>
      <c r="B699">
        <f t="shared" si="15"/>
        <v>680</v>
      </c>
      <c r="C699">
        <f>SUM($B$21:B699)</f>
        <v>232220</v>
      </c>
    </row>
    <row r="700" spans="1:3">
      <c r="A700">
        <v>680</v>
      </c>
      <c r="B700">
        <f t="shared" si="15"/>
        <v>680</v>
      </c>
      <c r="C700">
        <f>SUM($B$21:B700)</f>
        <v>232900</v>
      </c>
    </row>
    <row r="701" spans="1:3">
      <c r="A701">
        <v>681</v>
      </c>
      <c r="B701">
        <f t="shared" si="15"/>
        <v>685</v>
      </c>
      <c r="C701">
        <f>SUM($B$21:B701)</f>
        <v>233585</v>
      </c>
    </row>
    <row r="702" spans="1:3">
      <c r="A702">
        <v>682</v>
      </c>
      <c r="B702">
        <f t="shared" si="15"/>
        <v>685</v>
      </c>
      <c r="C702">
        <f>SUM($B$21:B702)</f>
        <v>234270</v>
      </c>
    </row>
    <row r="703" spans="1:3">
      <c r="A703">
        <v>683</v>
      </c>
      <c r="B703">
        <f t="shared" si="15"/>
        <v>685</v>
      </c>
      <c r="C703">
        <f>SUM($B$21:B703)</f>
        <v>234955</v>
      </c>
    </row>
    <row r="704" spans="1:3">
      <c r="A704">
        <v>684</v>
      </c>
      <c r="B704">
        <f t="shared" si="15"/>
        <v>685</v>
      </c>
      <c r="C704">
        <f>SUM($B$21:B704)</f>
        <v>235640</v>
      </c>
    </row>
    <row r="705" spans="1:3">
      <c r="A705">
        <v>685</v>
      </c>
      <c r="B705">
        <f t="shared" si="15"/>
        <v>685</v>
      </c>
      <c r="C705">
        <f>SUM($B$21:B705)</f>
        <v>236325</v>
      </c>
    </row>
    <row r="706" spans="1:3">
      <c r="A706">
        <v>686</v>
      </c>
      <c r="B706">
        <f t="shared" si="15"/>
        <v>690</v>
      </c>
      <c r="C706">
        <f>SUM($B$21:B706)</f>
        <v>237015</v>
      </c>
    </row>
    <row r="707" spans="1:3">
      <c r="A707">
        <v>687</v>
      </c>
      <c r="B707">
        <f t="shared" si="15"/>
        <v>690</v>
      </c>
      <c r="C707">
        <f>SUM($B$21:B707)</f>
        <v>237705</v>
      </c>
    </row>
    <row r="708" spans="1:3">
      <c r="A708">
        <v>688</v>
      </c>
      <c r="B708">
        <f t="shared" si="15"/>
        <v>690</v>
      </c>
      <c r="C708">
        <f>SUM($B$21:B708)</f>
        <v>238395</v>
      </c>
    </row>
    <row r="709" spans="1:3">
      <c r="A709">
        <v>689</v>
      </c>
      <c r="B709">
        <f t="shared" si="15"/>
        <v>690</v>
      </c>
      <c r="C709">
        <f>SUM($B$21:B709)</f>
        <v>239085</v>
      </c>
    </row>
    <row r="710" spans="1:3">
      <c r="A710">
        <v>690</v>
      </c>
      <c r="B710">
        <f t="shared" si="15"/>
        <v>690</v>
      </c>
      <c r="C710">
        <f>SUM($B$21:B710)</f>
        <v>239775</v>
      </c>
    </row>
    <row r="711" spans="1:3">
      <c r="A711">
        <v>691</v>
      </c>
      <c r="B711">
        <f t="shared" si="15"/>
        <v>695</v>
      </c>
      <c r="C711">
        <f>SUM($B$21:B711)</f>
        <v>240470</v>
      </c>
    </row>
    <row r="712" spans="1:3">
      <c r="A712">
        <v>692</v>
      </c>
      <c r="B712">
        <f t="shared" si="15"/>
        <v>695</v>
      </c>
      <c r="C712">
        <f>SUM($B$21:B712)</f>
        <v>241165</v>
      </c>
    </row>
    <row r="713" spans="1:3">
      <c r="A713">
        <v>693</v>
      </c>
      <c r="B713">
        <f t="shared" si="15"/>
        <v>695</v>
      </c>
      <c r="C713">
        <f>SUM($B$21:B713)</f>
        <v>241860</v>
      </c>
    </row>
    <row r="714" spans="1:3">
      <c r="A714">
        <v>694</v>
      </c>
      <c r="B714">
        <f t="shared" si="15"/>
        <v>695</v>
      </c>
      <c r="C714">
        <f>SUM($B$21:B714)</f>
        <v>242555</v>
      </c>
    </row>
    <row r="715" spans="1:3">
      <c r="A715">
        <v>695</v>
      </c>
      <c r="B715">
        <f t="shared" si="15"/>
        <v>695</v>
      </c>
      <c r="C715">
        <f>SUM($B$21:B715)</f>
        <v>243250</v>
      </c>
    </row>
    <row r="716" spans="1:3">
      <c r="A716">
        <v>696</v>
      </c>
      <c r="B716">
        <f t="shared" si="15"/>
        <v>700</v>
      </c>
      <c r="C716">
        <f>SUM($B$21:B716)</f>
        <v>243950</v>
      </c>
    </row>
    <row r="717" spans="1:3">
      <c r="A717">
        <v>697</v>
      </c>
      <c r="B717">
        <f t="shared" si="15"/>
        <v>700</v>
      </c>
      <c r="C717">
        <f>SUM($B$21:B717)</f>
        <v>244650</v>
      </c>
    </row>
    <row r="718" spans="1:3">
      <c r="A718">
        <v>698</v>
      </c>
      <c r="B718">
        <f t="shared" si="15"/>
        <v>700</v>
      </c>
      <c r="C718">
        <f>SUM($B$21:B718)</f>
        <v>245350</v>
      </c>
    </row>
    <row r="719" spans="1:3">
      <c r="A719">
        <v>699</v>
      </c>
      <c r="B719">
        <f t="shared" si="15"/>
        <v>700</v>
      </c>
      <c r="C719">
        <f>SUM($B$21:B719)</f>
        <v>246050</v>
      </c>
    </row>
    <row r="720" spans="1:3">
      <c r="A720">
        <v>700</v>
      </c>
      <c r="B720">
        <f t="shared" si="15"/>
        <v>700</v>
      </c>
      <c r="C720">
        <f>SUM($B$21:B720)</f>
        <v>246750</v>
      </c>
    </row>
    <row r="721" spans="1:3">
      <c r="A721">
        <v>701</v>
      </c>
      <c r="B721">
        <f t="shared" si="15"/>
        <v>705</v>
      </c>
      <c r="C721">
        <f>SUM($B$21:B721)</f>
        <v>247455</v>
      </c>
    </row>
    <row r="722" spans="1:3">
      <c r="A722">
        <v>702</v>
      </c>
      <c r="B722">
        <f t="shared" si="15"/>
        <v>705</v>
      </c>
      <c r="C722">
        <f>SUM($B$21:B722)</f>
        <v>248160</v>
      </c>
    </row>
    <row r="723" spans="1:3">
      <c r="A723">
        <v>703</v>
      </c>
      <c r="B723">
        <f t="shared" si="15"/>
        <v>705</v>
      </c>
      <c r="C723">
        <f>SUM($B$21:B723)</f>
        <v>248865</v>
      </c>
    </row>
    <row r="724" spans="1:3">
      <c r="A724">
        <v>704</v>
      </c>
      <c r="B724">
        <f t="shared" si="15"/>
        <v>705</v>
      </c>
      <c r="C724">
        <f>SUM($B$21:B724)</f>
        <v>249570</v>
      </c>
    </row>
    <row r="725" spans="1:3">
      <c r="A725">
        <v>705</v>
      </c>
      <c r="B725">
        <f t="shared" si="15"/>
        <v>705</v>
      </c>
      <c r="C725">
        <f>SUM($B$21:B725)</f>
        <v>250275</v>
      </c>
    </row>
    <row r="726" spans="1:3">
      <c r="A726">
        <v>706</v>
      </c>
      <c r="B726">
        <f t="shared" si="15"/>
        <v>710</v>
      </c>
      <c r="C726">
        <f>SUM($B$21:B726)</f>
        <v>250985</v>
      </c>
    </row>
    <row r="727" spans="1:3">
      <c r="A727">
        <v>707</v>
      </c>
      <c r="B727">
        <f t="shared" si="15"/>
        <v>710</v>
      </c>
      <c r="C727">
        <f>SUM($B$21:B727)</f>
        <v>251695</v>
      </c>
    </row>
    <row r="728" spans="1:3">
      <c r="A728">
        <v>708</v>
      </c>
      <c r="B728">
        <f t="shared" si="15"/>
        <v>710</v>
      </c>
      <c r="C728">
        <f>SUM($B$21:B728)</f>
        <v>252405</v>
      </c>
    </row>
    <row r="729" spans="1:3">
      <c r="A729">
        <v>709</v>
      </c>
      <c r="B729">
        <f t="shared" si="15"/>
        <v>710</v>
      </c>
      <c r="C729">
        <f>SUM($B$21:B729)</f>
        <v>253115</v>
      </c>
    </row>
    <row r="730" spans="1:3">
      <c r="A730">
        <v>710</v>
      </c>
      <c r="B730">
        <f t="shared" ref="B730:B793" si="16">B725+5</f>
        <v>710</v>
      </c>
      <c r="C730">
        <f>SUM($B$21:B730)</f>
        <v>253825</v>
      </c>
    </row>
    <row r="731" spans="1:3">
      <c r="A731">
        <v>711</v>
      </c>
      <c r="B731">
        <f t="shared" si="16"/>
        <v>715</v>
      </c>
      <c r="C731">
        <f>SUM($B$21:B731)</f>
        <v>254540</v>
      </c>
    </row>
    <row r="732" spans="1:3">
      <c r="A732">
        <v>712</v>
      </c>
      <c r="B732">
        <f t="shared" si="16"/>
        <v>715</v>
      </c>
      <c r="C732">
        <f>SUM($B$21:B732)</f>
        <v>255255</v>
      </c>
    </row>
    <row r="733" spans="1:3">
      <c r="A733">
        <v>713</v>
      </c>
      <c r="B733">
        <f t="shared" si="16"/>
        <v>715</v>
      </c>
      <c r="C733">
        <f>SUM($B$21:B733)</f>
        <v>255970</v>
      </c>
    </row>
    <row r="734" spans="1:3">
      <c r="A734">
        <v>714</v>
      </c>
      <c r="B734">
        <f t="shared" si="16"/>
        <v>715</v>
      </c>
      <c r="C734">
        <f>SUM($B$21:B734)</f>
        <v>256685</v>
      </c>
    </row>
    <row r="735" spans="1:3">
      <c r="A735">
        <v>715</v>
      </c>
      <c r="B735">
        <f t="shared" si="16"/>
        <v>715</v>
      </c>
      <c r="C735">
        <f>SUM($B$21:B735)</f>
        <v>257400</v>
      </c>
    </row>
    <row r="736" spans="1:3">
      <c r="A736">
        <v>716</v>
      </c>
      <c r="B736">
        <f t="shared" si="16"/>
        <v>720</v>
      </c>
      <c r="C736">
        <f>SUM($B$21:B736)</f>
        <v>258120</v>
      </c>
    </row>
    <row r="737" spans="1:3">
      <c r="A737">
        <v>717</v>
      </c>
      <c r="B737">
        <f t="shared" si="16"/>
        <v>720</v>
      </c>
      <c r="C737">
        <f>SUM($B$21:B737)</f>
        <v>258840</v>
      </c>
    </row>
    <row r="738" spans="1:3">
      <c r="A738">
        <v>718</v>
      </c>
      <c r="B738">
        <f t="shared" si="16"/>
        <v>720</v>
      </c>
      <c r="C738">
        <f>SUM($B$21:B738)</f>
        <v>259560</v>
      </c>
    </row>
    <row r="739" spans="1:3">
      <c r="A739">
        <v>719</v>
      </c>
      <c r="B739">
        <f t="shared" si="16"/>
        <v>720</v>
      </c>
      <c r="C739">
        <f>SUM($B$21:B739)</f>
        <v>260280</v>
      </c>
    </row>
    <row r="740" spans="1:3">
      <c r="A740">
        <v>720</v>
      </c>
      <c r="B740">
        <f t="shared" si="16"/>
        <v>720</v>
      </c>
      <c r="C740">
        <f>SUM($B$21:B740)</f>
        <v>261000</v>
      </c>
    </row>
    <row r="741" spans="1:3">
      <c r="A741">
        <v>721</v>
      </c>
      <c r="B741">
        <f t="shared" si="16"/>
        <v>725</v>
      </c>
      <c r="C741">
        <f>SUM($B$21:B741)</f>
        <v>261725</v>
      </c>
    </row>
    <row r="742" spans="1:3">
      <c r="A742">
        <v>722</v>
      </c>
      <c r="B742">
        <f t="shared" si="16"/>
        <v>725</v>
      </c>
      <c r="C742">
        <f>SUM($B$21:B742)</f>
        <v>262450</v>
      </c>
    </row>
    <row r="743" spans="1:3">
      <c r="A743">
        <v>723</v>
      </c>
      <c r="B743">
        <f t="shared" si="16"/>
        <v>725</v>
      </c>
      <c r="C743">
        <f>SUM($B$21:B743)</f>
        <v>263175</v>
      </c>
    </row>
    <row r="744" spans="1:3">
      <c r="A744">
        <v>724</v>
      </c>
      <c r="B744">
        <f t="shared" si="16"/>
        <v>725</v>
      </c>
      <c r="C744">
        <f>SUM($B$21:B744)</f>
        <v>263900</v>
      </c>
    </row>
    <row r="745" spans="1:3">
      <c r="A745">
        <v>725</v>
      </c>
      <c r="B745">
        <f t="shared" si="16"/>
        <v>725</v>
      </c>
      <c r="C745">
        <f>SUM($B$21:B745)</f>
        <v>264625</v>
      </c>
    </row>
    <row r="746" spans="1:3">
      <c r="A746">
        <v>726</v>
      </c>
      <c r="B746">
        <f t="shared" si="16"/>
        <v>730</v>
      </c>
      <c r="C746">
        <f>SUM($B$21:B746)</f>
        <v>265355</v>
      </c>
    </row>
    <row r="747" spans="1:3">
      <c r="A747">
        <v>727</v>
      </c>
      <c r="B747">
        <f t="shared" si="16"/>
        <v>730</v>
      </c>
      <c r="C747">
        <f>SUM($B$21:B747)</f>
        <v>266085</v>
      </c>
    </row>
    <row r="748" spans="1:3">
      <c r="A748">
        <v>728</v>
      </c>
      <c r="B748">
        <f t="shared" si="16"/>
        <v>730</v>
      </c>
      <c r="C748">
        <f>SUM($B$21:B748)</f>
        <v>266815</v>
      </c>
    </row>
    <row r="749" spans="1:3">
      <c r="A749">
        <v>729</v>
      </c>
      <c r="B749">
        <f t="shared" si="16"/>
        <v>730</v>
      </c>
      <c r="C749">
        <f>SUM($B$21:B749)</f>
        <v>267545</v>
      </c>
    </row>
    <row r="750" spans="1:3">
      <c r="A750">
        <v>730</v>
      </c>
      <c r="B750">
        <f t="shared" si="16"/>
        <v>730</v>
      </c>
      <c r="C750">
        <f>SUM($B$21:B750)</f>
        <v>268275</v>
      </c>
    </row>
    <row r="751" spans="1:3">
      <c r="A751">
        <v>731</v>
      </c>
      <c r="B751">
        <f t="shared" si="16"/>
        <v>735</v>
      </c>
      <c r="C751">
        <f>SUM($B$21:B751)</f>
        <v>269010</v>
      </c>
    </row>
    <row r="752" spans="1:3">
      <c r="A752">
        <v>732</v>
      </c>
      <c r="B752">
        <f t="shared" si="16"/>
        <v>735</v>
      </c>
      <c r="C752">
        <f>SUM($B$21:B752)</f>
        <v>269745</v>
      </c>
    </row>
    <row r="753" spans="1:3">
      <c r="A753">
        <v>733</v>
      </c>
      <c r="B753">
        <f t="shared" si="16"/>
        <v>735</v>
      </c>
      <c r="C753">
        <f>SUM($B$21:B753)</f>
        <v>270480</v>
      </c>
    </row>
    <row r="754" spans="1:3">
      <c r="A754">
        <v>734</v>
      </c>
      <c r="B754">
        <f t="shared" si="16"/>
        <v>735</v>
      </c>
      <c r="C754">
        <f>SUM($B$21:B754)</f>
        <v>271215</v>
      </c>
    </row>
    <row r="755" spans="1:3">
      <c r="A755">
        <v>735</v>
      </c>
      <c r="B755">
        <f t="shared" si="16"/>
        <v>735</v>
      </c>
      <c r="C755">
        <f>SUM($B$21:B755)</f>
        <v>271950</v>
      </c>
    </row>
    <row r="756" spans="1:3">
      <c r="A756">
        <v>736</v>
      </c>
      <c r="B756">
        <f t="shared" si="16"/>
        <v>740</v>
      </c>
      <c r="C756">
        <f>SUM($B$21:B756)</f>
        <v>272690</v>
      </c>
    </row>
    <row r="757" spans="1:3">
      <c r="A757">
        <v>737</v>
      </c>
      <c r="B757">
        <f t="shared" si="16"/>
        <v>740</v>
      </c>
      <c r="C757">
        <f>SUM($B$21:B757)</f>
        <v>273430</v>
      </c>
    </row>
    <row r="758" spans="1:3">
      <c r="A758">
        <v>738</v>
      </c>
      <c r="B758">
        <f t="shared" si="16"/>
        <v>740</v>
      </c>
      <c r="C758">
        <f>SUM($B$21:B758)</f>
        <v>274170</v>
      </c>
    </row>
    <row r="759" spans="1:3">
      <c r="A759">
        <v>739</v>
      </c>
      <c r="B759">
        <f t="shared" si="16"/>
        <v>740</v>
      </c>
      <c r="C759">
        <f>SUM($B$21:B759)</f>
        <v>274910</v>
      </c>
    </row>
    <row r="760" spans="1:3">
      <c r="A760">
        <v>740</v>
      </c>
      <c r="B760">
        <f t="shared" si="16"/>
        <v>740</v>
      </c>
      <c r="C760">
        <f>SUM($B$21:B760)</f>
        <v>275650</v>
      </c>
    </row>
    <row r="761" spans="1:3">
      <c r="A761">
        <v>741</v>
      </c>
      <c r="B761">
        <f t="shared" si="16"/>
        <v>745</v>
      </c>
      <c r="C761">
        <f>SUM($B$21:B761)</f>
        <v>276395</v>
      </c>
    </row>
    <row r="762" spans="1:3">
      <c r="A762">
        <v>742</v>
      </c>
      <c r="B762">
        <f t="shared" si="16"/>
        <v>745</v>
      </c>
      <c r="C762">
        <f>SUM($B$21:B762)</f>
        <v>277140</v>
      </c>
    </row>
    <row r="763" spans="1:3">
      <c r="A763">
        <v>743</v>
      </c>
      <c r="B763">
        <f t="shared" si="16"/>
        <v>745</v>
      </c>
      <c r="C763">
        <f>SUM($B$21:B763)</f>
        <v>277885</v>
      </c>
    </row>
    <row r="764" spans="1:3">
      <c r="A764">
        <v>744</v>
      </c>
      <c r="B764">
        <f t="shared" si="16"/>
        <v>745</v>
      </c>
      <c r="C764">
        <f>SUM($B$21:B764)</f>
        <v>278630</v>
      </c>
    </row>
    <row r="765" spans="1:3">
      <c r="A765">
        <v>745</v>
      </c>
      <c r="B765">
        <f t="shared" si="16"/>
        <v>745</v>
      </c>
      <c r="C765">
        <f>SUM($B$21:B765)</f>
        <v>279375</v>
      </c>
    </row>
    <row r="766" spans="1:3">
      <c r="A766">
        <v>746</v>
      </c>
      <c r="B766">
        <f t="shared" si="16"/>
        <v>750</v>
      </c>
      <c r="C766">
        <f>SUM($B$21:B766)</f>
        <v>280125</v>
      </c>
    </row>
    <row r="767" spans="1:3">
      <c r="A767">
        <v>747</v>
      </c>
      <c r="B767">
        <f t="shared" si="16"/>
        <v>750</v>
      </c>
      <c r="C767">
        <f>SUM($B$21:B767)</f>
        <v>280875</v>
      </c>
    </row>
    <row r="768" spans="1:3">
      <c r="A768">
        <v>748</v>
      </c>
      <c r="B768">
        <f t="shared" si="16"/>
        <v>750</v>
      </c>
      <c r="C768">
        <f>SUM($B$21:B768)</f>
        <v>281625</v>
      </c>
    </row>
    <row r="769" spans="1:3">
      <c r="A769">
        <v>749</v>
      </c>
      <c r="B769">
        <f t="shared" si="16"/>
        <v>750</v>
      </c>
      <c r="C769">
        <f>SUM($B$21:B769)</f>
        <v>282375</v>
      </c>
    </row>
    <row r="770" spans="1:3">
      <c r="A770">
        <v>750</v>
      </c>
      <c r="B770">
        <f t="shared" si="16"/>
        <v>750</v>
      </c>
      <c r="C770">
        <f>SUM($B$21:B770)</f>
        <v>283125</v>
      </c>
    </row>
    <row r="771" spans="1:3">
      <c r="A771">
        <v>751</v>
      </c>
      <c r="B771">
        <f t="shared" si="16"/>
        <v>755</v>
      </c>
      <c r="C771">
        <f>SUM($B$21:B771)</f>
        <v>283880</v>
      </c>
    </row>
    <row r="772" spans="1:3">
      <c r="A772">
        <v>752</v>
      </c>
      <c r="B772">
        <f t="shared" si="16"/>
        <v>755</v>
      </c>
      <c r="C772">
        <f>SUM($B$21:B772)</f>
        <v>284635</v>
      </c>
    </row>
    <row r="773" spans="1:3">
      <c r="A773">
        <v>753</v>
      </c>
      <c r="B773">
        <f t="shared" si="16"/>
        <v>755</v>
      </c>
      <c r="C773">
        <f>SUM($B$21:B773)</f>
        <v>285390</v>
      </c>
    </row>
    <row r="774" spans="1:3">
      <c r="A774">
        <v>754</v>
      </c>
      <c r="B774">
        <f t="shared" si="16"/>
        <v>755</v>
      </c>
      <c r="C774">
        <f>SUM($B$21:B774)</f>
        <v>286145</v>
      </c>
    </row>
    <row r="775" spans="1:3">
      <c r="A775">
        <v>755</v>
      </c>
      <c r="B775">
        <f t="shared" si="16"/>
        <v>755</v>
      </c>
      <c r="C775">
        <f>SUM($B$21:B775)</f>
        <v>286900</v>
      </c>
    </row>
    <row r="776" spans="1:3">
      <c r="A776">
        <v>756</v>
      </c>
      <c r="B776">
        <f t="shared" si="16"/>
        <v>760</v>
      </c>
      <c r="C776">
        <f>SUM($B$21:B776)</f>
        <v>287660</v>
      </c>
    </row>
    <row r="777" spans="1:3">
      <c r="A777">
        <v>757</v>
      </c>
      <c r="B777">
        <f t="shared" si="16"/>
        <v>760</v>
      </c>
      <c r="C777">
        <f>SUM($B$21:B777)</f>
        <v>288420</v>
      </c>
    </row>
    <row r="778" spans="1:3">
      <c r="A778">
        <v>758</v>
      </c>
      <c r="B778">
        <f t="shared" si="16"/>
        <v>760</v>
      </c>
      <c r="C778">
        <f>SUM($B$21:B778)</f>
        <v>289180</v>
      </c>
    </row>
    <row r="779" spans="1:3">
      <c r="A779">
        <v>759</v>
      </c>
      <c r="B779">
        <f t="shared" si="16"/>
        <v>760</v>
      </c>
      <c r="C779">
        <f>SUM($B$21:B779)</f>
        <v>289940</v>
      </c>
    </row>
    <row r="780" spans="1:3">
      <c r="A780">
        <v>760</v>
      </c>
      <c r="B780">
        <f t="shared" si="16"/>
        <v>760</v>
      </c>
      <c r="C780">
        <f>SUM($B$21:B780)</f>
        <v>290700</v>
      </c>
    </row>
    <row r="781" spans="1:3">
      <c r="A781">
        <v>761</v>
      </c>
      <c r="B781">
        <f t="shared" si="16"/>
        <v>765</v>
      </c>
      <c r="C781">
        <f>SUM($B$21:B781)</f>
        <v>291465</v>
      </c>
    </row>
    <row r="782" spans="1:3">
      <c r="A782">
        <v>762</v>
      </c>
      <c r="B782">
        <f t="shared" si="16"/>
        <v>765</v>
      </c>
      <c r="C782">
        <f>SUM($B$21:B782)</f>
        <v>292230</v>
      </c>
    </row>
    <row r="783" spans="1:3">
      <c r="A783">
        <v>763</v>
      </c>
      <c r="B783">
        <f t="shared" si="16"/>
        <v>765</v>
      </c>
      <c r="C783">
        <f>SUM($B$21:B783)</f>
        <v>292995</v>
      </c>
    </row>
    <row r="784" spans="1:3">
      <c r="A784">
        <v>764</v>
      </c>
      <c r="B784">
        <f t="shared" si="16"/>
        <v>765</v>
      </c>
      <c r="C784">
        <f>SUM($B$21:B784)</f>
        <v>293760</v>
      </c>
    </row>
    <row r="785" spans="1:3">
      <c r="A785">
        <v>765</v>
      </c>
      <c r="B785">
        <f t="shared" si="16"/>
        <v>765</v>
      </c>
      <c r="C785">
        <f>SUM($B$21:B785)</f>
        <v>294525</v>
      </c>
    </row>
    <row r="786" spans="1:3">
      <c r="A786">
        <v>766</v>
      </c>
      <c r="B786">
        <f t="shared" si="16"/>
        <v>770</v>
      </c>
      <c r="C786">
        <f>SUM($B$21:B786)</f>
        <v>295295</v>
      </c>
    </row>
    <row r="787" spans="1:3">
      <c r="A787">
        <v>767</v>
      </c>
      <c r="B787">
        <f t="shared" si="16"/>
        <v>770</v>
      </c>
      <c r="C787">
        <f>SUM($B$21:B787)</f>
        <v>296065</v>
      </c>
    </row>
    <row r="788" spans="1:3">
      <c r="A788">
        <v>768</v>
      </c>
      <c r="B788">
        <f t="shared" si="16"/>
        <v>770</v>
      </c>
      <c r="C788">
        <f>SUM($B$21:B788)</f>
        <v>296835</v>
      </c>
    </row>
    <row r="789" spans="1:3">
      <c r="A789">
        <v>769</v>
      </c>
      <c r="B789">
        <f t="shared" si="16"/>
        <v>770</v>
      </c>
      <c r="C789">
        <f>SUM($B$21:B789)</f>
        <v>297605</v>
      </c>
    </row>
    <row r="790" spans="1:3">
      <c r="A790">
        <v>770</v>
      </c>
      <c r="B790">
        <f t="shared" si="16"/>
        <v>770</v>
      </c>
      <c r="C790">
        <f>SUM($B$21:B790)</f>
        <v>298375</v>
      </c>
    </row>
    <row r="791" spans="1:3">
      <c r="A791">
        <v>771</v>
      </c>
      <c r="B791">
        <f t="shared" si="16"/>
        <v>775</v>
      </c>
      <c r="C791">
        <f>SUM($B$21:B791)</f>
        <v>299150</v>
      </c>
    </row>
    <row r="792" spans="1:3">
      <c r="A792">
        <v>772</v>
      </c>
      <c r="B792">
        <f t="shared" si="16"/>
        <v>775</v>
      </c>
      <c r="C792">
        <f>SUM($B$21:B792)</f>
        <v>299925</v>
      </c>
    </row>
    <row r="793" spans="1:3">
      <c r="A793">
        <v>773</v>
      </c>
      <c r="B793">
        <f t="shared" si="16"/>
        <v>775</v>
      </c>
      <c r="C793">
        <f>SUM($B$21:B793)</f>
        <v>300700</v>
      </c>
    </row>
    <row r="794" spans="1:3">
      <c r="A794">
        <v>774</v>
      </c>
      <c r="B794">
        <f t="shared" ref="B794:B857" si="17">B789+5</f>
        <v>775</v>
      </c>
      <c r="C794">
        <f>SUM($B$21:B794)</f>
        <v>301475</v>
      </c>
    </row>
    <row r="795" spans="1:3">
      <c r="A795">
        <v>775</v>
      </c>
      <c r="B795">
        <f t="shared" si="17"/>
        <v>775</v>
      </c>
      <c r="C795">
        <f>SUM($B$21:B795)</f>
        <v>302250</v>
      </c>
    </row>
    <row r="796" spans="1:3">
      <c r="A796">
        <v>776</v>
      </c>
      <c r="B796">
        <f t="shared" si="17"/>
        <v>780</v>
      </c>
      <c r="C796">
        <f>SUM($B$21:B796)</f>
        <v>303030</v>
      </c>
    </row>
    <row r="797" spans="1:3">
      <c r="A797">
        <v>777</v>
      </c>
      <c r="B797">
        <f t="shared" si="17"/>
        <v>780</v>
      </c>
      <c r="C797">
        <f>SUM($B$21:B797)</f>
        <v>303810</v>
      </c>
    </row>
    <row r="798" spans="1:3">
      <c r="A798">
        <v>778</v>
      </c>
      <c r="B798">
        <f t="shared" si="17"/>
        <v>780</v>
      </c>
      <c r="C798">
        <f>SUM($B$21:B798)</f>
        <v>304590</v>
      </c>
    </row>
    <row r="799" spans="1:3">
      <c r="A799">
        <v>779</v>
      </c>
      <c r="B799">
        <f t="shared" si="17"/>
        <v>780</v>
      </c>
      <c r="C799">
        <f>SUM($B$21:B799)</f>
        <v>305370</v>
      </c>
    </row>
    <row r="800" spans="1:3">
      <c r="A800">
        <v>780</v>
      </c>
      <c r="B800">
        <f t="shared" si="17"/>
        <v>780</v>
      </c>
      <c r="C800">
        <f>SUM($B$21:B800)</f>
        <v>306150</v>
      </c>
    </row>
    <row r="801" spans="1:3">
      <c r="A801">
        <v>781</v>
      </c>
      <c r="B801">
        <f t="shared" si="17"/>
        <v>785</v>
      </c>
      <c r="C801">
        <f>SUM($B$21:B801)</f>
        <v>306935</v>
      </c>
    </row>
    <row r="802" spans="1:3">
      <c r="A802">
        <v>782</v>
      </c>
      <c r="B802">
        <f t="shared" si="17"/>
        <v>785</v>
      </c>
      <c r="C802">
        <f>SUM($B$21:B802)</f>
        <v>307720</v>
      </c>
    </row>
    <row r="803" spans="1:3">
      <c r="A803">
        <v>783</v>
      </c>
      <c r="B803">
        <f t="shared" si="17"/>
        <v>785</v>
      </c>
      <c r="C803">
        <f>SUM($B$21:B803)</f>
        <v>308505</v>
      </c>
    </row>
    <row r="804" spans="1:3">
      <c r="A804">
        <v>784</v>
      </c>
      <c r="B804">
        <f t="shared" si="17"/>
        <v>785</v>
      </c>
      <c r="C804">
        <f>SUM($B$21:B804)</f>
        <v>309290</v>
      </c>
    </row>
    <row r="805" spans="1:3">
      <c r="A805">
        <v>785</v>
      </c>
      <c r="B805">
        <f t="shared" si="17"/>
        <v>785</v>
      </c>
      <c r="C805">
        <f>SUM($B$21:B805)</f>
        <v>310075</v>
      </c>
    </row>
    <row r="806" spans="1:3">
      <c r="A806">
        <v>786</v>
      </c>
      <c r="B806">
        <f t="shared" si="17"/>
        <v>790</v>
      </c>
      <c r="C806">
        <f>SUM($B$21:B806)</f>
        <v>310865</v>
      </c>
    </row>
    <row r="807" spans="1:3">
      <c r="A807">
        <v>787</v>
      </c>
      <c r="B807">
        <f t="shared" si="17"/>
        <v>790</v>
      </c>
      <c r="C807">
        <f>SUM($B$21:B807)</f>
        <v>311655</v>
      </c>
    </row>
    <row r="808" spans="1:3">
      <c r="A808">
        <v>788</v>
      </c>
      <c r="B808">
        <f t="shared" si="17"/>
        <v>790</v>
      </c>
      <c r="C808">
        <f>SUM($B$21:B808)</f>
        <v>312445</v>
      </c>
    </row>
    <row r="809" spans="1:3">
      <c r="A809">
        <v>789</v>
      </c>
      <c r="B809">
        <f t="shared" si="17"/>
        <v>790</v>
      </c>
      <c r="C809">
        <f>SUM($B$21:B809)</f>
        <v>313235</v>
      </c>
    </row>
    <row r="810" spans="1:3">
      <c r="A810">
        <v>790</v>
      </c>
      <c r="B810">
        <f t="shared" si="17"/>
        <v>790</v>
      </c>
      <c r="C810">
        <f>SUM($B$21:B810)</f>
        <v>314025</v>
      </c>
    </row>
    <row r="811" spans="1:3">
      <c r="A811">
        <v>791</v>
      </c>
      <c r="B811">
        <f t="shared" si="17"/>
        <v>795</v>
      </c>
      <c r="C811">
        <f>SUM($B$21:B811)</f>
        <v>314820</v>
      </c>
    </row>
    <row r="812" spans="1:3">
      <c r="A812">
        <v>792</v>
      </c>
      <c r="B812">
        <f t="shared" si="17"/>
        <v>795</v>
      </c>
      <c r="C812">
        <f>SUM($B$21:B812)</f>
        <v>315615</v>
      </c>
    </row>
    <row r="813" spans="1:3">
      <c r="A813">
        <v>793</v>
      </c>
      <c r="B813">
        <f t="shared" si="17"/>
        <v>795</v>
      </c>
      <c r="C813">
        <f>SUM($B$21:B813)</f>
        <v>316410</v>
      </c>
    </row>
    <row r="814" spans="1:3">
      <c r="A814">
        <v>794</v>
      </c>
      <c r="B814">
        <f t="shared" si="17"/>
        <v>795</v>
      </c>
      <c r="C814">
        <f>SUM($B$21:B814)</f>
        <v>317205</v>
      </c>
    </row>
    <row r="815" spans="1:3">
      <c r="A815">
        <v>795</v>
      </c>
      <c r="B815">
        <f t="shared" si="17"/>
        <v>795</v>
      </c>
      <c r="C815">
        <f>SUM($B$21:B815)</f>
        <v>318000</v>
      </c>
    </row>
    <row r="816" spans="1:3">
      <c r="A816">
        <v>796</v>
      </c>
      <c r="B816">
        <f t="shared" si="17"/>
        <v>800</v>
      </c>
      <c r="C816">
        <f>SUM($B$21:B816)</f>
        <v>318800</v>
      </c>
    </row>
    <row r="817" spans="1:3">
      <c r="A817">
        <v>797</v>
      </c>
      <c r="B817">
        <f t="shared" si="17"/>
        <v>800</v>
      </c>
      <c r="C817">
        <f>SUM($B$21:B817)</f>
        <v>319600</v>
      </c>
    </row>
    <row r="818" spans="1:3">
      <c r="A818">
        <v>798</v>
      </c>
      <c r="B818">
        <f t="shared" si="17"/>
        <v>800</v>
      </c>
      <c r="C818">
        <f>SUM($B$21:B818)</f>
        <v>320400</v>
      </c>
    </row>
    <row r="819" spans="1:3">
      <c r="A819">
        <v>799</v>
      </c>
      <c r="B819">
        <f t="shared" si="17"/>
        <v>800</v>
      </c>
      <c r="C819">
        <f>SUM($B$21:B819)</f>
        <v>321200</v>
      </c>
    </row>
    <row r="820" spans="1:3">
      <c r="A820">
        <v>800</v>
      </c>
      <c r="B820">
        <f t="shared" si="17"/>
        <v>800</v>
      </c>
      <c r="C820">
        <f>SUM($B$21:B820)</f>
        <v>322000</v>
      </c>
    </row>
    <row r="821" spans="1:3">
      <c r="A821">
        <v>801</v>
      </c>
      <c r="B821">
        <f t="shared" si="17"/>
        <v>805</v>
      </c>
      <c r="C821">
        <f>SUM($B$21:B821)</f>
        <v>322805</v>
      </c>
    </row>
    <row r="822" spans="1:3">
      <c r="A822">
        <v>802</v>
      </c>
      <c r="B822">
        <f t="shared" si="17"/>
        <v>805</v>
      </c>
      <c r="C822">
        <f>SUM($B$21:B822)</f>
        <v>323610</v>
      </c>
    </row>
    <row r="823" spans="1:3">
      <c r="A823">
        <v>803</v>
      </c>
      <c r="B823">
        <f t="shared" si="17"/>
        <v>805</v>
      </c>
      <c r="C823">
        <f>SUM($B$21:B823)</f>
        <v>324415</v>
      </c>
    </row>
    <row r="824" spans="1:3">
      <c r="A824">
        <v>804</v>
      </c>
      <c r="B824">
        <f t="shared" si="17"/>
        <v>805</v>
      </c>
      <c r="C824">
        <f>SUM($B$21:B824)</f>
        <v>325220</v>
      </c>
    </row>
    <row r="825" spans="1:3">
      <c r="A825">
        <v>805</v>
      </c>
      <c r="B825">
        <f t="shared" si="17"/>
        <v>805</v>
      </c>
      <c r="C825">
        <f>SUM($B$21:B825)</f>
        <v>326025</v>
      </c>
    </row>
    <row r="826" spans="1:3">
      <c r="A826">
        <v>806</v>
      </c>
      <c r="B826">
        <f t="shared" si="17"/>
        <v>810</v>
      </c>
      <c r="C826">
        <f>SUM($B$21:B826)</f>
        <v>326835</v>
      </c>
    </row>
    <row r="827" spans="1:3">
      <c r="A827">
        <v>807</v>
      </c>
      <c r="B827">
        <f t="shared" si="17"/>
        <v>810</v>
      </c>
      <c r="C827">
        <f>SUM($B$21:B827)</f>
        <v>327645</v>
      </c>
    </row>
    <row r="828" spans="1:3">
      <c r="A828">
        <v>808</v>
      </c>
      <c r="B828">
        <f t="shared" si="17"/>
        <v>810</v>
      </c>
      <c r="C828">
        <f>SUM($B$21:B828)</f>
        <v>328455</v>
      </c>
    </row>
    <row r="829" spans="1:3">
      <c r="A829">
        <v>809</v>
      </c>
      <c r="B829">
        <f t="shared" si="17"/>
        <v>810</v>
      </c>
      <c r="C829">
        <f>SUM($B$21:B829)</f>
        <v>329265</v>
      </c>
    </row>
    <row r="830" spans="1:3">
      <c r="A830">
        <v>810</v>
      </c>
      <c r="B830">
        <f t="shared" si="17"/>
        <v>810</v>
      </c>
      <c r="C830">
        <f>SUM($B$21:B830)</f>
        <v>330075</v>
      </c>
    </row>
    <row r="831" spans="1:3">
      <c r="A831">
        <v>811</v>
      </c>
      <c r="B831">
        <f t="shared" si="17"/>
        <v>815</v>
      </c>
      <c r="C831">
        <f>SUM($B$21:B831)</f>
        <v>330890</v>
      </c>
    </row>
    <row r="832" spans="1:3">
      <c r="A832">
        <v>812</v>
      </c>
      <c r="B832">
        <f t="shared" si="17"/>
        <v>815</v>
      </c>
      <c r="C832">
        <f>SUM($B$21:B832)</f>
        <v>331705</v>
      </c>
    </row>
    <row r="833" spans="1:3">
      <c r="A833">
        <v>813</v>
      </c>
      <c r="B833">
        <f t="shared" si="17"/>
        <v>815</v>
      </c>
      <c r="C833">
        <f>SUM($B$21:B833)</f>
        <v>332520</v>
      </c>
    </row>
    <row r="834" spans="1:3">
      <c r="A834">
        <v>814</v>
      </c>
      <c r="B834">
        <f t="shared" si="17"/>
        <v>815</v>
      </c>
      <c r="C834">
        <f>SUM($B$21:B834)</f>
        <v>333335</v>
      </c>
    </row>
    <row r="835" spans="1:3">
      <c r="A835">
        <v>815</v>
      </c>
      <c r="B835">
        <f t="shared" si="17"/>
        <v>815</v>
      </c>
      <c r="C835">
        <f>SUM($B$21:B835)</f>
        <v>334150</v>
      </c>
    </row>
    <row r="836" spans="1:3">
      <c r="A836">
        <v>816</v>
      </c>
      <c r="B836">
        <f t="shared" si="17"/>
        <v>820</v>
      </c>
      <c r="C836">
        <f>SUM($B$21:B836)</f>
        <v>334970</v>
      </c>
    </row>
    <row r="837" spans="1:3">
      <c r="A837">
        <v>817</v>
      </c>
      <c r="B837">
        <f t="shared" si="17"/>
        <v>820</v>
      </c>
      <c r="C837">
        <f>SUM($B$21:B837)</f>
        <v>335790</v>
      </c>
    </row>
    <row r="838" spans="1:3">
      <c r="A838">
        <v>818</v>
      </c>
      <c r="B838">
        <f t="shared" si="17"/>
        <v>820</v>
      </c>
      <c r="C838">
        <f>SUM($B$21:B838)</f>
        <v>336610</v>
      </c>
    </row>
    <row r="839" spans="1:3">
      <c r="A839">
        <v>819</v>
      </c>
      <c r="B839">
        <f t="shared" si="17"/>
        <v>820</v>
      </c>
      <c r="C839">
        <f>SUM($B$21:B839)</f>
        <v>337430</v>
      </c>
    </row>
    <row r="840" spans="1:3">
      <c r="A840">
        <v>820</v>
      </c>
      <c r="B840">
        <f t="shared" si="17"/>
        <v>820</v>
      </c>
      <c r="C840">
        <f>SUM($B$21:B840)</f>
        <v>338250</v>
      </c>
    </row>
    <row r="841" spans="1:3">
      <c r="A841">
        <v>821</v>
      </c>
      <c r="B841">
        <f t="shared" si="17"/>
        <v>825</v>
      </c>
      <c r="C841">
        <f>SUM($B$21:B841)</f>
        <v>339075</v>
      </c>
    </row>
    <row r="842" spans="1:3">
      <c r="A842">
        <v>822</v>
      </c>
      <c r="B842">
        <f t="shared" si="17"/>
        <v>825</v>
      </c>
      <c r="C842">
        <f>SUM($B$21:B842)</f>
        <v>339900</v>
      </c>
    </row>
    <row r="843" spans="1:3">
      <c r="A843">
        <v>823</v>
      </c>
      <c r="B843">
        <f t="shared" si="17"/>
        <v>825</v>
      </c>
      <c r="C843">
        <f>SUM($B$21:B843)</f>
        <v>340725</v>
      </c>
    </row>
    <row r="844" spans="1:3">
      <c r="A844">
        <v>824</v>
      </c>
      <c r="B844">
        <f t="shared" si="17"/>
        <v>825</v>
      </c>
      <c r="C844">
        <f>SUM($B$21:B844)</f>
        <v>341550</v>
      </c>
    </row>
    <row r="845" spans="1:3">
      <c r="A845">
        <v>825</v>
      </c>
      <c r="B845">
        <f t="shared" si="17"/>
        <v>825</v>
      </c>
      <c r="C845">
        <f>SUM($B$21:B845)</f>
        <v>342375</v>
      </c>
    </row>
    <row r="846" spans="1:3">
      <c r="A846">
        <v>826</v>
      </c>
      <c r="B846">
        <f t="shared" si="17"/>
        <v>830</v>
      </c>
      <c r="C846">
        <f>SUM($B$21:B846)</f>
        <v>343205</v>
      </c>
    </row>
    <row r="847" spans="1:3">
      <c r="A847">
        <v>827</v>
      </c>
      <c r="B847">
        <f t="shared" si="17"/>
        <v>830</v>
      </c>
      <c r="C847">
        <f>SUM($B$21:B847)</f>
        <v>344035</v>
      </c>
    </row>
    <row r="848" spans="1:3">
      <c r="A848">
        <v>828</v>
      </c>
      <c r="B848">
        <f t="shared" si="17"/>
        <v>830</v>
      </c>
      <c r="C848">
        <f>SUM($B$21:B848)</f>
        <v>344865</v>
      </c>
    </row>
    <row r="849" spans="1:3">
      <c r="A849">
        <v>829</v>
      </c>
      <c r="B849">
        <f t="shared" si="17"/>
        <v>830</v>
      </c>
      <c r="C849">
        <f>SUM($B$21:B849)</f>
        <v>345695</v>
      </c>
    </row>
    <row r="850" spans="1:3">
      <c r="A850">
        <v>830</v>
      </c>
      <c r="B850">
        <f t="shared" si="17"/>
        <v>830</v>
      </c>
      <c r="C850">
        <f>SUM($B$21:B850)</f>
        <v>346525</v>
      </c>
    </row>
    <row r="851" spans="1:3">
      <c r="A851">
        <v>831</v>
      </c>
      <c r="B851">
        <f t="shared" si="17"/>
        <v>835</v>
      </c>
      <c r="C851">
        <f>SUM($B$21:B851)</f>
        <v>347360</v>
      </c>
    </row>
    <row r="852" spans="1:3">
      <c r="A852">
        <v>832</v>
      </c>
      <c r="B852">
        <f t="shared" si="17"/>
        <v>835</v>
      </c>
      <c r="C852">
        <f>SUM($B$21:B852)</f>
        <v>348195</v>
      </c>
    </row>
    <row r="853" spans="1:3">
      <c r="A853">
        <v>833</v>
      </c>
      <c r="B853">
        <f t="shared" si="17"/>
        <v>835</v>
      </c>
      <c r="C853">
        <f>SUM($B$21:B853)</f>
        <v>349030</v>
      </c>
    </row>
    <row r="854" spans="1:3">
      <c r="A854">
        <v>834</v>
      </c>
      <c r="B854">
        <f t="shared" si="17"/>
        <v>835</v>
      </c>
      <c r="C854">
        <f>SUM($B$21:B854)</f>
        <v>349865</v>
      </c>
    </row>
    <row r="855" spans="1:3">
      <c r="A855">
        <v>835</v>
      </c>
      <c r="B855">
        <f t="shared" si="17"/>
        <v>835</v>
      </c>
      <c r="C855">
        <f>SUM($B$21:B855)</f>
        <v>350700</v>
      </c>
    </row>
    <row r="856" spans="1:3">
      <c r="A856">
        <v>836</v>
      </c>
      <c r="B856">
        <f t="shared" si="17"/>
        <v>840</v>
      </c>
      <c r="C856">
        <f>SUM($B$21:B856)</f>
        <v>351540</v>
      </c>
    </row>
    <row r="857" spans="1:3">
      <c r="A857">
        <v>837</v>
      </c>
      <c r="B857">
        <f t="shared" si="17"/>
        <v>840</v>
      </c>
      <c r="C857">
        <f>SUM($B$21:B857)</f>
        <v>352380</v>
      </c>
    </row>
    <row r="858" spans="1:3">
      <c r="A858">
        <v>838</v>
      </c>
      <c r="B858">
        <f t="shared" ref="B858:B921" si="18">B853+5</f>
        <v>840</v>
      </c>
      <c r="C858">
        <f>SUM($B$21:B858)</f>
        <v>353220</v>
      </c>
    </row>
    <row r="859" spans="1:3">
      <c r="A859">
        <v>839</v>
      </c>
      <c r="B859">
        <f t="shared" si="18"/>
        <v>840</v>
      </c>
      <c r="C859">
        <f>SUM($B$21:B859)</f>
        <v>354060</v>
      </c>
    </row>
    <row r="860" spans="1:3">
      <c r="A860">
        <v>840</v>
      </c>
      <c r="B860">
        <f t="shared" si="18"/>
        <v>840</v>
      </c>
      <c r="C860">
        <f>SUM($B$21:B860)</f>
        <v>354900</v>
      </c>
    </row>
    <row r="861" spans="1:3">
      <c r="A861">
        <v>841</v>
      </c>
      <c r="B861">
        <f t="shared" si="18"/>
        <v>845</v>
      </c>
      <c r="C861">
        <f>SUM($B$21:B861)</f>
        <v>355745</v>
      </c>
    </row>
    <row r="862" spans="1:3">
      <c r="A862">
        <v>842</v>
      </c>
      <c r="B862">
        <f t="shared" si="18"/>
        <v>845</v>
      </c>
      <c r="C862">
        <f>SUM($B$21:B862)</f>
        <v>356590</v>
      </c>
    </row>
    <row r="863" spans="1:3">
      <c r="A863">
        <v>843</v>
      </c>
      <c r="B863">
        <f t="shared" si="18"/>
        <v>845</v>
      </c>
      <c r="C863">
        <f>SUM($B$21:B863)</f>
        <v>357435</v>
      </c>
    </row>
    <row r="864" spans="1:3">
      <c r="A864">
        <v>844</v>
      </c>
      <c r="B864">
        <f t="shared" si="18"/>
        <v>845</v>
      </c>
      <c r="C864">
        <f>SUM($B$21:B864)</f>
        <v>358280</v>
      </c>
    </row>
    <row r="865" spans="1:3">
      <c r="A865">
        <v>845</v>
      </c>
      <c r="B865">
        <f t="shared" si="18"/>
        <v>845</v>
      </c>
      <c r="C865">
        <f>SUM($B$21:B865)</f>
        <v>359125</v>
      </c>
    </row>
    <row r="866" spans="1:3">
      <c r="A866">
        <v>846</v>
      </c>
      <c r="B866">
        <f t="shared" si="18"/>
        <v>850</v>
      </c>
      <c r="C866">
        <f>SUM($B$21:B866)</f>
        <v>359975</v>
      </c>
    </row>
    <row r="867" spans="1:3">
      <c r="A867">
        <v>847</v>
      </c>
      <c r="B867">
        <f t="shared" si="18"/>
        <v>850</v>
      </c>
      <c r="C867">
        <f>SUM($B$21:B867)</f>
        <v>360825</v>
      </c>
    </row>
    <row r="868" spans="1:3">
      <c r="A868">
        <v>848</v>
      </c>
      <c r="B868">
        <f t="shared" si="18"/>
        <v>850</v>
      </c>
      <c r="C868">
        <f>SUM($B$21:B868)</f>
        <v>361675</v>
      </c>
    </row>
    <row r="869" spans="1:3">
      <c r="A869">
        <v>849</v>
      </c>
      <c r="B869">
        <f t="shared" si="18"/>
        <v>850</v>
      </c>
      <c r="C869">
        <f>SUM($B$21:B869)</f>
        <v>362525</v>
      </c>
    </row>
    <row r="870" spans="1:3">
      <c r="A870">
        <v>850</v>
      </c>
      <c r="B870">
        <f t="shared" si="18"/>
        <v>850</v>
      </c>
      <c r="C870">
        <f>SUM($B$21:B870)</f>
        <v>363375</v>
      </c>
    </row>
    <row r="871" spans="1:3">
      <c r="A871">
        <v>851</v>
      </c>
      <c r="B871">
        <f t="shared" si="18"/>
        <v>855</v>
      </c>
      <c r="C871">
        <f>SUM($B$21:B871)</f>
        <v>364230</v>
      </c>
    </row>
    <row r="872" spans="1:3">
      <c r="A872">
        <v>852</v>
      </c>
      <c r="B872">
        <f t="shared" si="18"/>
        <v>855</v>
      </c>
      <c r="C872">
        <f>SUM($B$21:B872)</f>
        <v>365085</v>
      </c>
    </row>
    <row r="873" spans="1:3">
      <c r="A873">
        <v>853</v>
      </c>
      <c r="B873">
        <f t="shared" si="18"/>
        <v>855</v>
      </c>
      <c r="C873">
        <f>SUM($B$21:B873)</f>
        <v>365940</v>
      </c>
    </row>
    <row r="874" spans="1:3">
      <c r="A874">
        <v>854</v>
      </c>
      <c r="B874">
        <f t="shared" si="18"/>
        <v>855</v>
      </c>
      <c r="C874">
        <f>SUM($B$21:B874)</f>
        <v>366795</v>
      </c>
    </row>
    <row r="875" spans="1:3">
      <c r="A875">
        <v>855</v>
      </c>
      <c r="B875">
        <f t="shared" si="18"/>
        <v>855</v>
      </c>
      <c r="C875">
        <f>SUM($B$21:B875)</f>
        <v>367650</v>
      </c>
    </row>
    <row r="876" spans="1:3">
      <c r="A876">
        <v>856</v>
      </c>
      <c r="B876">
        <f t="shared" si="18"/>
        <v>860</v>
      </c>
      <c r="C876">
        <f>SUM($B$21:B876)</f>
        <v>368510</v>
      </c>
    </row>
    <row r="877" spans="1:3">
      <c r="A877">
        <v>857</v>
      </c>
      <c r="B877">
        <f t="shared" si="18"/>
        <v>860</v>
      </c>
      <c r="C877">
        <f>SUM($B$21:B877)</f>
        <v>369370</v>
      </c>
    </row>
    <row r="878" spans="1:3">
      <c r="A878">
        <v>858</v>
      </c>
      <c r="B878">
        <f t="shared" si="18"/>
        <v>860</v>
      </c>
      <c r="C878">
        <f>SUM($B$21:B878)</f>
        <v>370230</v>
      </c>
    </row>
    <row r="879" spans="1:3">
      <c r="A879">
        <v>859</v>
      </c>
      <c r="B879">
        <f t="shared" si="18"/>
        <v>860</v>
      </c>
      <c r="C879">
        <f>SUM($B$21:B879)</f>
        <v>371090</v>
      </c>
    </row>
    <row r="880" spans="1:3">
      <c r="A880">
        <v>860</v>
      </c>
      <c r="B880">
        <f t="shared" si="18"/>
        <v>860</v>
      </c>
      <c r="C880">
        <f>SUM($B$21:B880)</f>
        <v>371950</v>
      </c>
    </row>
    <row r="881" spans="1:3">
      <c r="A881">
        <v>861</v>
      </c>
      <c r="B881">
        <f t="shared" si="18"/>
        <v>865</v>
      </c>
      <c r="C881">
        <f>SUM($B$21:B881)</f>
        <v>372815</v>
      </c>
    </row>
    <row r="882" spans="1:3">
      <c r="A882">
        <v>862</v>
      </c>
      <c r="B882">
        <f t="shared" si="18"/>
        <v>865</v>
      </c>
      <c r="C882">
        <f>SUM($B$21:B882)</f>
        <v>373680</v>
      </c>
    </row>
    <row r="883" spans="1:3">
      <c r="A883">
        <v>863</v>
      </c>
      <c r="B883">
        <f t="shared" si="18"/>
        <v>865</v>
      </c>
      <c r="C883">
        <f>SUM($B$21:B883)</f>
        <v>374545</v>
      </c>
    </row>
    <row r="884" spans="1:3">
      <c r="A884">
        <v>864</v>
      </c>
      <c r="B884">
        <f t="shared" si="18"/>
        <v>865</v>
      </c>
      <c r="C884">
        <f>SUM($B$21:B884)</f>
        <v>375410</v>
      </c>
    </row>
    <row r="885" spans="1:3">
      <c r="A885">
        <v>865</v>
      </c>
      <c r="B885">
        <f t="shared" si="18"/>
        <v>865</v>
      </c>
      <c r="C885">
        <f>SUM($B$21:B885)</f>
        <v>376275</v>
      </c>
    </row>
    <row r="886" spans="1:3">
      <c r="A886">
        <v>866</v>
      </c>
      <c r="B886">
        <f t="shared" si="18"/>
        <v>870</v>
      </c>
      <c r="C886">
        <f>SUM($B$21:B886)</f>
        <v>377145</v>
      </c>
    </row>
    <row r="887" spans="1:3">
      <c r="A887">
        <v>867</v>
      </c>
      <c r="B887">
        <f t="shared" si="18"/>
        <v>870</v>
      </c>
      <c r="C887">
        <f>SUM($B$21:B887)</f>
        <v>378015</v>
      </c>
    </row>
    <row r="888" spans="1:3">
      <c r="A888">
        <v>868</v>
      </c>
      <c r="B888">
        <f t="shared" si="18"/>
        <v>870</v>
      </c>
      <c r="C888">
        <f>SUM($B$21:B888)</f>
        <v>378885</v>
      </c>
    </row>
    <row r="889" spans="1:3">
      <c r="A889">
        <v>869</v>
      </c>
      <c r="B889">
        <f t="shared" si="18"/>
        <v>870</v>
      </c>
      <c r="C889">
        <f>SUM($B$21:B889)</f>
        <v>379755</v>
      </c>
    </row>
    <row r="890" spans="1:3">
      <c r="A890">
        <v>870</v>
      </c>
      <c r="B890">
        <f t="shared" si="18"/>
        <v>870</v>
      </c>
      <c r="C890">
        <f>SUM($B$21:B890)</f>
        <v>380625</v>
      </c>
    </row>
    <row r="891" spans="1:3">
      <c r="A891">
        <v>871</v>
      </c>
      <c r="B891">
        <f t="shared" si="18"/>
        <v>875</v>
      </c>
      <c r="C891">
        <f>SUM($B$21:B891)</f>
        <v>381500</v>
      </c>
    </row>
    <row r="892" spans="1:3">
      <c r="A892">
        <v>872</v>
      </c>
      <c r="B892">
        <f t="shared" si="18"/>
        <v>875</v>
      </c>
      <c r="C892">
        <f>SUM($B$21:B892)</f>
        <v>382375</v>
      </c>
    </row>
    <row r="893" spans="1:3">
      <c r="A893">
        <v>873</v>
      </c>
      <c r="B893">
        <f t="shared" si="18"/>
        <v>875</v>
      </c>
      <c r="C893">
        <f>SUM($B$21:B893)</f>
        <v>383250</v>
      </c>
    </row>
    <row r="894" spans="1:3">
      <c r="A894">
        <v>874</v>
      </c>
      <c r="B894">
        <f t="shared" si="18"/>
        <v>875</v>
      </c>
      <c r="C894">
        <f>SUM($B$21:B894)</f>
        <v>384125</v>
      </c>
    </row>
    <row r="895" spans="1:3">
      <c r="A895">
        <v>875</v>
      </c>
      <c r="B895">
        <f t="shared" si="18"/>
        <v>875</v>
      </c>
      <c r="C895">
        <f>SUM($B$21:B895)</f>
        <v>385000</v>
      </c>
    </row>
    <row r="896" spans="1:3">
      <c r="A896">
        <v>876</v>
      </c>
      <c r="B896">
        <f t="shared" si="18"/>
        <v>880</v>
      </c>
      <c r="C896">
        <f>SUM($B$21:B896)</f>
        <v>385880</v>
      </c>
    </row>
    <row r="897" spans="1:3">
      <c r="A897">
        <v>877</v>
      </c>
      <c r="B897">
        <f t="shared" si="18"/>
        <v>880</v>
      </c>
      <c r="C897">
        <f>SUM($B$21:B897)</f>
        <v>386760</v>
      </c>
    </row>
    <row r="898" spans="1:3">
      <c r="A898">
        <v>878</v>
      </c>
      <c r="B898">
        <f t="shared" si="18"/>
        <v>880</v>
      </c>
      <c r="C898">
        <f>SUM($B$21:B898)</f>
        <v>387640</v>
      </c>
    </row>
    <row r="899" spans="1:3">
      <c r="A899">
        <v>879</v>
      </c>
      <c r="B899">
        <f t="shared" si="18"/>
        <v>880</v>
      </c>
      <c r="C899">
        <f>SUM($B$21:B899)</f>
        <v>388520</v>
      </c>
    </row>
    <row r="900" spans="1:3">
      <c r="A900">
        <v>880</v>
      </c>
      <c r="B900">
        <f t="shared" si="18"/>
        <v>880</v>
      </c>
      <c r="C900">
        <f>SUM($B$21:B900)</f>
        <v>389400</v>
      </c>
    </row>
    <row r="901" spans="1:3">
      <c r="A901">
        <v>881</v>
      </c>
      <c r="B901">
        <f t="shared" si="18"/>
        <v>885</v>
      </c>
      <c r="C901">
        <f>SUM($B$21:B901)</f>
        <v>390285</v>
      </c>
    </row>
    <row r="902" spans="1:3">
      <c r="A902">
        <v>882</v>
      </c>
      <c r="B902">
        <f t="shared" si="18"/>
        <v>885</v>
      </c>
      <c r="C902">
        <f>SUM($B$21:B902)</f>
        <v>391170</v>
      </c>
    </row>
    <row r="903" spans="1:3">
      <c r="A903">
        <v>883</v>
      </c>
      <c r="B903">
        <f t="shared" si="18"/>
        <v>885</v>
      </c>
      <c r="C903">
        <f>SUM($B$21:B903)</f>
        <v>392055</v>
      </c>
    </row>
    <row r="904" spans="1:3">
      <c r="A904">
        <v>884</v>
      </c>
      <c r="B904">
        <f t="shared" si="18"/>
        <v>885</v>
      </c>
      <c r="C904">
        <f>SUM($B$21:B904)</f>
        <v>392940</v>
      </c>
    </row>
    <row r="905" spans="1:3">
      <c r="A905">
        <v>885</v>
      </c>
      <c r="B905">
        <f t="shared" si="18"/>
        <v>885</v>
      </c>
      <c r="C905">
        <f>SUM($B$21:B905)</f>
        <v>393825</v>
      </c>
    </row>
    <row r="906" spans="1:3">
      <c r="A906">
        <v>886</v>
      </c>
      <c r="B906">
        <f t="shared" si="18"/>
        <v>890</v>
      </c>
      <c r="C906">
        <f>SUM($B$21:B906)</f>
        <v>394715</v>
      </c>
    </row>
    <row r="907" spans="1:3">
      <c r="A907">
        <v>887</v>
      </c>
      <c r="B907">
        <f t="shared" si="18"/>
        <v>890</v>
      </c>
      <c r="C907">
        <f>SUM($B$21:B907)</f>
        <v>395605</v>
      </c>
    </row>
    <row r="908" spans="1:3">
      <c r="A908">
        <v>888</v>
      </c>
      <c r="B908">
        <f t="shared" si="18"/>
        <v>890</v>
      </c>
      <c r="C908">
        <f>SUM($B$21:B908)</f>
        <v>396495</v>
      </c>
    </row>
    <row r="909" spans="1:3">
      <c r="A909">
        <v>889</v>
      </c>
      <c r="B909">
        <f t="shared" si="18"/>
        <v>890</v>
      </c>
      <c r="C909">
        <f>SUM($B$21:B909)</f>
        <v>397385</v>
      </c>
    </row>
    <row r="910" spans="1:3">
      <c r="A910">
        <v>890</v>
      </c>
      <c r="B910">
        <f t="shared" si="18"/>
        <v>890</v>
      </c>
      <c r="C910">
        <f>SUM($B$21:B910)</f>
        <v>398275</v>
      </c>
    </row>
    <row r="911" spans="1:3">
      <c r="A911">
        <v>891</v>
      </c>
      <c r="B911">
        <f t="shared" si="18"/>
        <v>895</v>
      </c>
      <c r="C911">
        <f>SUM($B$21:B911)</f>
        <v>399170</v>
      </c>
    </row>
    <row r="912" spans="1:3">
      <c r="A912">
        <v>892</v>
      </c>
      <c r="B912">
        <f t="shared" si="18"/>
        <v>895</v>
      </c>
      <c r="C912">
        <f>SUM($B$21:B912)</f>
        <v>400065</v>
      </c>
    </row>
    <row r="913" spans="1:3">
      <c r="A913">
        <v>893</v>
      </c>
      <c r="B913">
        <f t="shared" si="18"/>
        <v>895</v>
      </c>
      <c r="C913">
        <f>SUM($B$21:B913)</f>
        <v>400960</v>
      </c>
    </row>
    <row r="914" spans="1:3">
      <c r="A914">
        <v>894</v>
      </c>
      <c r="B914">
        <f t="shared" si="18"/>
        <v>895</v>
      </c>
      <c r="C914">
        <f>SUM($B$21:B914)</f>
        <v>401855</v>
      </c>
    </row>
    <row r="915" spans="1:3">
      <c r="A915">
        <v>895</v>
      </c>
      <c r="B915">
        <f t="shared" si="18"/>
        <v>895</v>
      </c>
      <c r="C915">
        <f>SUM($B$21:B915)</f>
        <v>402750</v>
      </c>
    </row>
    <row r="916" spans="1:3">
      <c r="A916">
        <v>896</v>
      </c>
      <c r="B916">
        <f t="shared" si="18"/>
        <v>900</v>
      </c>
      <c r="C916">
        <f>SUM($B$21:B916)</f>
        <v>403650</v>
      </c>
    </row>
    <row r="917" spans="1:3">
      <c r="A917">
        <v>897</v>
      </c>
      <c r="B917">
        <f t="shared" si="18"/>
        <v>900</v>
      </c>
      <c r="C917">
        <f>SUM($B$21:B917)</f>
        <v>404550</v>
      </c>
    </row>
    <row r="918" spans="1:3">
      <c r="A918">
        <v>898</v>
      </c>
      <c r="B918">
        <f t="shared" si="18"/>
        <v>900</v>
      </c>
      <c r="C918">
        <f>SUM($B$21:B918)</f>
        <v>405450</v>
      </c>
    </row>
    <row r="919" spans="1:3">
      <c r="A919">
        <v>899</v>
      </c>
      <c r="B919">
        <f t="shared" si="18"/>
        <v>900</v>
      </c>
      <c r="C919">
        <f>SUM($B$21:B919)</f>
        <v>406350</v>
      </c>
    </row>
    <row r="920" spans="1:3">
      <c r="A920">
        <v>900</v>
      </c>
      <c r="B920">
        <f t="shared" si="18"/>
        <v>900</v>
      </c>
      <c r="C920">
        <f>SUM($B$21:B920)</f>
        <v>407250</v>
      </c>
    </row>
    <row r="921" spans="1:3">
      <c r="A921">
        <v>901</v>
      </c>
      <c r="B921">
        <f t="shared" si="18"/>
        <v>905</v>
      </c>
      <c r="C921">
        <f>SUM($B$21:B921)</f>
        <v>408155</v>
      </c>
    </row>
    <row r="922" spans="1:3">
      <c r="A922">
        <v>902</v>
      </c>
      <c r="B922">
        <f t="shared" ref="B922:B985" si="19">B917+5</f>
        <v>905</v>
      </c>
      <c r="C922">
        <f>SUM($B$21:B922)</f>
        <v>409060</v>
      </c>
    </row>
    <row r="923" spans="1:3">
      <c r="A923">
        <v>903</v>
      </c>
      <c r="B923">
        <f t="shared" si="19"/>
        <v>905</v>
      </c>
      <c r="C923">
        <f>SUM($B$21:B923)</f>
        <v>409965</v>
      </c>
    </row>
    <row r="924" spans="1:3">
      <c r="A924">
        <v>904</v>
      </c>
      <c r="B924">
        <f t="shared" si="19"/>
        <v>905</v>
      </c>
      <c r="C924">
        <f>SUM($B$21:B924)</f>
        <v>410870</v>
      </c>
    </row>
    <row r="925" spans="1:3">
      <c r="A925">
        <v>905</v>
      </c>
      <c r="B925">
        <f t="shared" si="19"/>
        <v>905</v>
      </c>
      <c r="C925">
        <f>SUM($B$21:B925)</f>
        <v>411775</v>
      </c>
    </row>
    <row r="926" spans="1:3">
      <c r="A926">
        <v>906</v>
      </c>
      <c r="B926">
        <f t="shared" si="19"/>
        <v>910</v>
      </c>
      <c r="C926">
        <f>SUM($B$21:B926)</f>
        <v>412685</v>
      </c>
    </row>
    <row r="927" spans="1:3">
      <c r="A927">
        <v>907</v>
      </c>
      <c r="B927">
        <f t="shared" si="19"/>
        <v>910</v>
      </c>
      <c r="C927">
        <f>SUM($B$21:B927)</f>
        <v>413595</v>
      </c>
    </row>
    <row r="928" spans="1:3">
      <c r="A928">
        <v>908</v>
      </c>
      <c r="B928">
        <f t="shared" si="19"/>
        <v>910</v>
      </c>
      <c r="C928">
        <f>SUM($B$21:B928)</f>
        <v>414505</v>
      </c>
    </row>
    <row r="929" spans="1:3">
      <c r="A929">
        <v>909</v>
      </c>
      <c r="B929">
        <f t="shared" si="19"/>
        <v>910</v>
      </c>
      <c r="C929">
        <f>SUM($B$21:B929)</f>
        <v>415415</v>
      </c>
    </row>
    <row r="930" spans="1:3">
      <c r="A930">
        <v>910</v>
      </c>
      <c r="B930">
        <f t="shared" si="19"/>
        <v>910</v>
      </c>
      <c r="C930">
        <f>SUM($B$21:B930)</f>
        <v>416325</v>
      </c>
    </row>
    <row r="931" spans="1:3">
      <c r="A931">
        <v>911</v>
      </c>
      <c r="B931">
        <f t="shared" si="19"/>
        <v>915</v>
      </c>
      <c r="C931">
        <f>SUM($B$21:B931)</f>
        <v>417240</v>
      </c>
    </row>
    <row r="932" spans="1:3">
      <c r="A932">
        <v>912</v>
      </c>
      <c r="B932">
        <f t="shared" si="19"/>
        <v>915</v>
      </c>
      <c r="C932">
        <f>SUM($B$21:B932)</f>
        <v>418155</v>
      </c>
    </row>
    <row r="933" spans="1:3">
      <c r="A933">
        <v>913</v>
      </c>
      <c r="B933">
        <f t="shared" si="19"/>
        <v>915</v>
      </c>
      <c r="C933">
        <f>SUM($B$21:B933)</f>
        <v>419070</v>
      </c>
    </row>
    <row r="934" spans="1:3">
      <c r="A934">
        <v>914</v>
      </c>
      <c r="B934">
        <f t="shared" si="19"/>
        <v>915</v>
      </c>
      <c r="C934">
        <f>SUM($B$21:B934)</f>
        <v>419985</v>
      </c>
    </row>
    <row r="935" spans="1:3">
      <c r="A935">
        <v>915</v>
      </c>
      <c r="B935">
        <f t="shared" si="19"/>
        <v>915</v>
      </c>
      <c r="C935">
        <f>SUM($B$21:B935)</f>
        <v>420900</v>
      </c>
    </row>
    <row r="936" spans="1:3">
      <c r="A936">
        <v>916</v>
      </c>
      <c r="B936">
        <f t="shared" si="19"/>
        <v>920</v>
      </c>
      <c r="C936">
        <f>SUM($B$21:B936)</f>
        <v>421820</v>
      </c>
    </row>
    <row r="937" spans="1:3">
      <c r="A937">
        <v>917</v>
      </c>
      <c r="B937">
        <f t="shared" si="19"/>
        <v>920</v>
      </c>
      <c r="C937">
        <f>SUM($B$21:B937)</f>
        <v>422740</v>
      </c>
    </row>
    <row r="938" spans="1:3">
      <c r="A938">
        <v>918</v>
      </c>
      <c r="B938">
        <f t="shared" si="19"/>
        <v>920</v>
      </c>
      <c r="C938">
        <f>SUM($B$21:B938)</f>
        <v>423660</v>
      </c>
    </row>
    <row r="939" spans="1:3">
      <c r="A939">
        <v>919</v>
      </c>
      <c r="B939">
        <f t="shared" si="19"/>
        <v>920</v>
      </c>
      <c r="C939">
        <f>SUM($B$21:B939)</f>
        <v>424580</v>
      </c>
    </row>
    <row r="940" spans="1:3">
      <c r="A940">
        <v>920</v>
      </c>
      <c r="B940">
        <f t="shared" si="19"/>
        <v>920</v>
      </c>
      <c r="C940">
        <f>SUM($B$21:B940)</f>
        <v>425500</v>
      </c>
    </row>
    <row r="941" spans="1:3">
      <c r="A941">
        <v>921</v>
      </c>
      <c r="B941">
        <f t="shared" si="19"/>
        <v>925</v>
      </c>
      <c r="C941">
        <f>SUM($B$21:B941)</f>
        <v>426425</v>
      </c>
    </row>
    <row r="942" spans="1:3">
      <c r="A942">
        <v>922</v>
      </c>
      <c r="B942">
        <f t="shared" si="19"/>
        <v>925</v>
      </c>
      <c r="C942">
        <f>SUM($B$21:B942)</f>
        <v>427350</v>
      </c>
    </row>
    <row r="943" spans="1:3">
      <c r="A943">
        <v>923</v>
      </c>
      <c r="B943">
        <f t="shared" si="19"/>
        <v>925</v>
      </c>
      <c r="C943">
        <f>SUM($B$21:B943)</f>
        <v>428275</v>
      </c>
    </row>
    <row r="944" spans="1:3">
      <c r="A944">
        <v>924</v>
      </c>
      <c r="B944">
        <f t="shared" si="19"/>
        <v>925</v>
      </c>
      <c r="C944">
        <f>SUM($B$21:B944)</f>
        <v>429200</v>
      </c>
    </row>
    <row r="945" spans="1:3">
      <c r="A945">
        <v>925</v>
      </c>
      <c r="B945">
        <f t="shared" si="19"/>
        <v>925</v>
      </c>
      <c r="C945">
        <f>SUM($B$21:B945)</f>
        <v>430125</v>
      </c>
    </row>
    <row r="946" spans="1:3">
      <c r="A946">
        <v>926</v>
      </c>
      <c r="B946">
        <f t="shared" si="19"/>
        <v>930</v>
      </c>
      <c r="C946">
        <f>SUM($B$21:B946)</f>
        <v>431055</v>
      </c>
    </row>
    <row r="947" spans="1:3">
      <c r="A947">
        <v>927</v>
      </c>
      <c r="B947">
        <f t="shared" si="19"/>
        <v>930</v>
      </c>
      <c r="C947">
        <f>SUM($B$21:B947)</f>
        <v>431985</v>
      </c>
    </row>
    <row r="948" spans="1:3">
      <c r="A948">
        <v>928</v>
      </c>
      <c r="B948">
        <f t="shared" si="19"/>
        <v>930</v>
      </c>
      <c r="C948">
        <f>SUM($B$21:B948)</f>
        <v>432915</v>
      </c>
    </row>
    <row r="949" spans="1:3">
      <c r="A949">
        <v>929</v>
      </c>
      <c r="B949">
        <f t="shared" si="19"/>
        <v>930</v>
      </c>
      <c r="C949">
        <f>SUM($B$21:B949)</f>
        <v>433845</v>
      </c>
    </row>
    <row r="950" spans="1:3">
      <c r="A950">
        <v>930</v>
      </c>
      <c r="B950">
        <f t="shared" si="19"/>
        <v>930</v>
      </c>
      <c r="C950">
        <f>SUM($B$21:B950)</f>
        <v>434775</v>
      </c>
    </row>
    <row r="951" spans="1:3">
      <c r="A951">
        <v>931</v>
      </c>
      <c r="B951">
        <f t="shared" si="19"/>
        <v>935</v>
      </c>
      <c r="C951">
        <f>SUM($B$21:B951)</f>
        <v>435710</v>
      </c>
    </row>
    <row r="952" spans="1:3">
      <c r="A952">
        <v>932</v>
      </c>
      <c r="B952">
        <f t="shared" si="19"/>
        <v>935</v>
      </c>
      <c r="C952">
        <f>SUM($B$21:B952)</f>
        <v>436645</v>
      </c>
    </row>
    <row r="953" spans="1:3">
      <c r="A953">
        <v>933</v>
      </c>
      <c r="B953">
        <f t="shared" si="19"/>
        <v>935</v>
      </c>
      <c r="C953">
        <f>SUM($B$21:B953)</f>
        <v>437580</v>
      </c>
    </row>
    <row r="954" spans="1:3">
      <c r="A954">
        <v>934</v>
      </c>
      <c r="B954">
        <f t="shared" si="19"/>
        <v>935</v>
      </c>
      <c r="C954">
        <f>SUM($B$21:B954)</f>
        <v>438515</v>
      </c>
    </row>
    <row r="955" spans="1:3">
      <c r="A955">
        <v>935</v>
      </c>
      <c r="B955">
        <f t="shared" si="19"/>
        <v>935</v>
      </c>
      <c r="C955">
        <f>SUM($B$21:B955)</f>
        <v>439450</v>
      </c>
    </row>
    <row r="956" spans="1:3">
      <c r="A956">
        <v>936</v>
      </c>
      <c r="B956">
        <f t="shared" si="19"/>
        <v>940</v>
      </c>
      <c r="C956">
        <f>SUM($B$21:B956)</f>
        <v>440390</v>
      </c>
    </row>
    <row r="957" spans="1:3">
      <c r="A957">
        <v>937</v>
      </c>
      <c r="B957">
        <f t="shared" si="19"/>
        <v>940</v>
      </c>
      <c r="C957">
        <f>SUM($B$21:B957)</f>
        <v>441330</v>
      </c>
    </row>
    <row r="958" spans="1:3">
      <c r="A958">
        <v>938</v>
      </c>
      <c r="B958">
        <f t="shared" si="19"/>
        <v>940</v>
      </c>
      <c r="C958">
        <f>SUM($B$21:B958)</f>
        <v>442270</v>
      </c>
    </row>
    <row r="959" spans="1:3">
      <c r="A959">
        <v>939</v>
      </c>
      <c r="B959">
        <f t="shared" si="19"/>
        <v>940</v>
      </c>
      <c r="C959">
        <f>SUM($B$21:B959)</f>
        <v>443210</v>
      </c>
    </row>
    <row r="960" spans="1:3">
      <c r="A960">
        <v>940</v>
      </c>
      <c r="B960">
        <f t="shared" si="19"/>
        <v>940</v>
      </c>
      <c r="C960">
        <f>SUM($B$21:B960)</f>
        <v>444150</v>
      </c>
    </row>
    <row r="961" spans="1:3">
      <c r="A961">
        <v>941</v>
      </c>
      <c r="B961">
        <f t="shared" si="19"/>
        <v>945</v>
      </c>
      <c r="C961">
        <f>SUM($B$21:B961)</f>
        <v>445095</v>
      </c>
    </row>
    <row r="962" spans="1:3">
      <c r="A962">
        <v>942</v>
      </c>
      <c r="B962">
        <f t="shared" si="19"/>
        <v>945</v>
      </c>
      <c r="C962">
        <f>SUM($B$21:B962)</f>
        <v>446040</v>
      </c>
    </row>
    <row r="963" spans="1:3">
      <c r="A963">
        <v>943</v>
      </c>
      <c r="B963">
        <f t="shared" si="19"/>
        <v>945</v>
      </c>
      <c r="C963">
        <f>SUM($B$21:B963)</f>
        <v>446985</v>
      </c>
    </row>
    <row r="964" spans="1:3">
      <c r="A964">
        <v>944</v>
      </c>
      <c r="B964">
        <f t="shared" si="19"/>
        <v>945</v>
      </c>
      <c r="C964">
        <f>SUM($B$21:B964)</f>
        <v>447930</v>
      </c>
    </row>
    <row r="965" spans="1:3">
      <c r="A965">
        <v>945</v>
      </c>
      <c r="B965">
        <f t="shared" si="19"/>
        <v>945</v>
      </c>
      <c r="C965">
        <f>SUM($B$21:B965)</f>
        <v>448875</v>
      </c>
    </row>
    <row r="966" spans="1:3">
      <c r="A966">
        <v>946</v>
      </c>
      <c r="B966">
        <f t="shared" si="19"/>
        <v>950</v>
      </c>
      <c r="C966">
        <f>SUM($B$21:B966)</f>
        <v>449825</v>
      </c>
    </row>
    <row r="967" spans="1:3">
      <c r="A967">
        <v>947</v>
      </c>
      <c r="B967">
        <f t="shared" si="19"/>
        <v>950</v>
      </c>
      <c r="C967">
        <f>SUM($B$21:B967)</f>
        <v>450775</v>
      </c>
    </row>
    <row r="968" spans="1:3">
      <c r="A968">
        <v>948</v>
      </c>
      <c r="B968">
        <f t="shared" si="19"/>
        <v>950</v>
      </c>
      <c r="C968">
        <f>SUM($B$21:B968)</f>
        <v>451725</v>
      </c>
    </row>
    <row r="969" spans="1:3">
      <c r="A969">
        <v>949</v>
      </c>
      <c r="B969">
        <f t="shared" si="19"/>
        <v>950</v>
      </c>
      <c r="C969">
        <f>SUM($B$21:B969)</f>
        <v>452675</v>
      </c>
    </row>
    <row r="970" spans="1:3">
      <c r="A970">
        <v>950</v>
      </c>
      <c r="B970">
        <f t="shared" si="19"/>
        <v>950</v>
      </c>
      <c r="C970">
        <f>SUM($B$21:B970)</f>
        <v>453625</v>
      </c>
    </row>
    <row r="971" spans="1:3">
      <c r="A971">
        <v>951</v>
      </c>
      <c r="B971">
        <f t="shared" si="19"/>
        <v>955</v>
      </c>
      <c r="C971">
        <f>SUM($B$21:B971)</f>
        <v>454580</v>
      </c>
    </row>
    <row r="972" spans="1:3">
      <c r="A972">
        <v>952</v>
      </c>
      <c r="B972">
        <f t="shared" si="19"/>
        <v>955</v>
      </c>
      <c r="C972">
        <f>SUM($B$21:B972)</f>
        <v>455535</v>
      </c>
    </row>
    <row r="973" spans="1:3">
      <c r="A973">
        <v>953</v>
      </c>
      <c r="B973">
        <f t="shared" si="19"/>
        <v>955</v>
      </c>
      <c r="C973">
        <f>SUM($B$21:B973)</f>
        <v>456490</v>
      </c>
    </row>
    <row r="974" spans="1:3">
      <c r="A974">
        <v>954</v>
      </c>
      <c r="B974">
        <f t="shared" si="19"/>
        <v>955</v>
      </c>
      <c r="C974">
        <f>SUM($B$21:B974)</f>
        <v>457445</v>
      </c>
    </row>
    <row r="975" spans="1:3">
      <c r="A975">
        <v>955</v>
      </c>
      <c r="B975">
        <f t="shared" si="19"/>
        <v>955</v>
      </c>
      <c r="C975">
        <f>SUM($B$21:B975)</f>
        <v>458400</v>
      </c>
    </row>
    <row r="976" spans="1:3">
      <c r="A976">
        <v>956</v>
      </c>
      <c r="B976">
        <f t="shared" si="19"/>
        <v>960</v>
      </c>
      <c r="C976">
        <f>SUM($B$21:B976)</f>
        <v>459360</v>
      </c>
    </row>
    <row r="977" spans="1:3">
      <c r="A977">
        <v>957</v>
      </c>
      <c r="B977">
        <f t="shared" si="19"/>
        <v>960</v>
      </c>
      <c r="C977">
        <f>SUM($B$21:B977)</f>
        <v>460320</v>
      </c>
    </row>
    <row r="978" spans="1:3">
      <c r="A978">
        <v>958</v>
      </c>
      <c r="B978">
        <f t="shared" si="19"/>
        <v>960</v>
      </c>
      <c r="C978">
        <f>SUM($B$21:B978)</f>
        <v>461280</v>
      </c>
    </row>
    <row r="979" spans="1:3">
      <c r="A979">
        <v>959</v>
      </c>
      <c r="B979">
        <f t="shared" si="19"/>
        <v>960</v>
      </c>
      <c r="C979">
        <f>SUM($B$21:B979)</f>
        <v>462240</v>
      </c>
    </row>
    <row r="980" spans="1:3">
      <c r="A980">
        <v>960</v>
      </c>
      <c r="B980">
        <f t="shared" si="19"/>
        <v>960</v>
      </c>
      <c r="C980">
        <f>SUM($B$21:B980)</f>
        <v>463200</v>
      </c>
    </row>
    <row r="981" spans="1:3">
      <c r="A981">
        <v>961</v>
      </c>
      <c r="B981">
        <f t="shared" si="19"/>
        <v>965</v>
      </c>
      <c r="C981">
        <f>SUM($B$21:B981)</f>
        <v>464165</v>
      </c>
    </row>
    <row r="982" spans="1:3">
      <c r="A982">
        <v>962</v>
      </c>
      <c r="B982">
        <f t="shared" si="19"/>
        <v>965</v>
      </c>
      <c r="C982">
        <f>SUM($B$21:B982)</f>
        <v>465130</v>
      </c>
    </row>
    <row r="983" spans="1:3">
      <c r="A983">
        <v>963</v>
      </c>
      <c r="B983">
        <f t="shared" si="19"/>
        <v>965</v>
      </c>
      <c r="C983">
        <f>SUM($B$21:B983)</f>
        <v>466095</v>
      </c>
    </row>
    <row r="984" spans="1:3">
      <c r="A984">
        <v>964</v>
      </c>
      <c r="B984">
        <f t="shared" si="19"/>
        <v>965</v>
      </c>
      <c r="C984">
        <f>SUM($B$21:B984)</f>
        <v>467060</v>
      </c>
    </row>
    <row r="985" spans="1:3">
      <c r="A985">
        <v>965</v>
      </c>
      <c r="B985">
        <f t="shared" si="19"/>
        <v>965</v>
      </c>
      <c r="C985">
        <f>SUM($B$21:B985)</f>
        <v>468025</v>
      </c>
    </row>
    <row r="986" spans="1:3">
      <c r="A986">
        <v>966</v>
      </c>
      <c r="B986">
        <f t="shared" ref="B986:B1020" si="20">B981+5</f>
        <v>970</v>
      </c>
      <c r="C986">
        <f>SUM($B$21:B986)</f>
        <v>468995</v>
      </c>
    </row>
    <row r="987" spans="1:3">
      <c r="A987">
        <v>967</v>
      </c>
      <c r="B987">
        <f t="shared" si="20"/>
        <v>970</v>
      </c>
      <c r="C987">
        <f>SUM($B$21:B987)</f>
        <v>469965</v>
      </c>
    </row>
    <row r="988" spans="1:3">
      <c r="A988">
        <v>968</v>
      </c>
      <c r="B988">
        <f t="shared" si="20"/>
        <v>970</v>
      </c>
      <c r="C988">
        <f>SUM($B$21:B988)</f>
        <v>470935</v>
      </c>
    </row>
    <row r="989" spans="1:3">
      <c r="A989">
        <v>969</v>
      </c>
      <c r="B989">
        <f t="shared" si="20"/>
        <v>970</v>
      </c>
      <c r="C989">
        <f>SUM($B$21:B989)</f>
        <v>471905</v>
      </c>
    </row>
    <row r="990" spans="1:3">
      <c r="A990">
        <v>970</v>
      </c>
      <c r="B990">
        <f t="shared" si="20"/>
        <v>970</v>
      </c>
      <c r="C990">
        <f>SUM($B$21:B990)</f>
        <v>472875</v>
      </c>
    </row>
    <row r="991" spans="1:3">
      <c r="A991">
        <v>971</v>
      </c>
      <c r="B991">
        <f t="shared" si="20"/>
        <v>975</v>
      </c>
      <c r="C991">
        <f>SUM($B$21:B991)</f>
        <v>473850</v>
      </c>
    </row>
    <row r="992" spans="1:3">
      <c r="A992">
        <v>972</v>
      </c>
      <c r="B992">
        <f t="shared" si="20"/>
        <v>975</v>
      </c>
      <c r="C992">
        <f>SUM($B$21:B992)</f>
        <v>474825</v>
      </c>
    </row>
    <row r="993" spans="1:3">
      <c r="A993">
        <v>973</v>
      </c>
      <c r="B993">
        <f t="shared" si="20"/>
        <v>975</v>
      </c>
      <c r="C993">
        <f>SUM($B$21:B993)</f>
        <v>475800</v>
      </c>
    </row>
    <row r="994" spans="1:3">
      <c r="A994">
        <v>974</v>
      </c>
      <c r="B994">
        <f t="shared" si="20"/>
        <v>975</v>
      </c>
      <c r="C994">
        <f>SUM($B$21:B994)</f>
        <v>476775</v>
      </c>
    </row>
    <row r="995" spans="1:3">
      <c r="A995">
        <v>975</v>
      </c>
      <c r="B995">
        <f t="shared" si="20"/>
        <v>975</v>
      </c>
      <c r="C995">
        <f>SUM($B$21:B995)</f>
        <v>477750</v>
      </c>
    </row>
    <row r="996" spans="1:3">
      <c r="A996">
        <v>976</v>
      </c>
      <c r="B996">
        <f t="shared" si="20"/>
        <v>980</v>
      </c>
      <c r="C996">
        <f>SUM($B$21:B996)</f>
        <v>478730</v>
      </c>
    </row>
    <row r="997" spans="1:3">
      <c r="A997">
        <v>977</v>
      </c>
      <c r="B997">
        <f t="shared" si="20"/>
        <v>980</v>
      </c>
      <c r="C997">
        <f>SUM($B$21:B997)</f>
        <v>479710</v>
      </c>
    </row>
    <row r="998" spans="1:3">
      <c r="A998">
        <v>978</v>
      </c>
      <c r="B998">
        <f t="shared" si="20"/>
        <v>980</v>
      </c>
      <c r="C998">
        <f>SUM($B$21:B998)</f>
        <v>480690</v>
      </c>
    </row>
    <row r="999" spans="1:3">
      <c r="A999">
        <v>979</v>
      </c>
      <c r="B999">
        <f t="shared" si="20"/>
        <v>980</v>
      </c>
      <c r="C999">
        <f>SUM($B$21:B999)</f>
        <v>481670</v>
      </c>
    </row>
    <row r="1000" spans="1:3">
      <c r="A1000">
        <v>980</v>
      </c>
      <c r="B1000">
        <f t="shared" si="20"/>
        <v>980</v>
      </c>
      <c r="C1000">
        <f>SUM($B$21:B1000)</f>
        <v>482650</v>
      </c>
    </row>
    <row r="1001" spans="1:3">
      <c r="A1001">
        <v>981</v>
      </c>
      <c r="B1001">
        <f t="shared" si="20"/>
        <v>985</v>
      </c>
      <c r="C1001">
        <f>SUM($B$21:B1001)</f>
        <v>483635</v>
      </c>
    </row>
    <row r="1002" spans="1:3">
      <c r="A1002">
        <v>982</v>
      </c>
      <c r="B1002">
        <f t="shared" si="20"/>
        <v>985</v>
      </c>
      <c r="C1002">
        <f>SUM($B$21:B1002)</f>
        <v>484620</v>
      </c>
    </row>
    <row r="1003" spans="1:3">
      <c r="A1003">
        <v>983</v>
      </c>
      <c r="B1003">
        <f t="shared" si="20"/>
        <v>985</v>
      </c>
      <c r="C1003">
        <f>SUM($B$21:B1003)</f>
        <v>485605</v>
      </c>
    </row>
    <row r="1004" spans="1:3">
      <c r="A1004">
        <v>984</v>
      </c>
      <c r="B1004">
        <f t="shared" si="20"/>
        <v>985</v>
      </c>
      <c r="C1004">
        <f>SUM($B$21:B1004)</f>
        <v>486590</v>
      </c>
    </row>
    <row r="1005" spans="1:3">
      <c r="A1005">
        <v>985</v>
      </c>
      <c r="B1005">
        <f t="shared" si="20"/>
        <v>985</v>
      </c>
      <c r="C1005">
        <f>SUM($B$21:B1005)</f>
        <v>487575</v>
      </c>
    </row>
    <row r="1006" spans="1:3">
      <c r="A1006">
        <v>986</v>
      </c>
      <c r="B1006">
        <f t="shared" si="20"/>
        <v>990</v>
      </c>
      <c r="C1006">
        <f>SUM($B$21:B1006)</f>
        <v>488565</v>
      </c>
    </row>
    <row r="1007" spans="1:3">
      <c r="A1007">
        <v>987</v>
      </c>
      <c r="B1007">
        <f t="shared" si="20"/>
        <v>990</v>
      </c>
      <c r="C1007">
        <f>SUM($B$21:B1007)</f>
        <v>489555</v>
      </c>
    </row>
    <row r="1008" spans="1:3">
      <c r="A1008">
        <v>988</v>
      </c>
      <c r="B1008">
        <f t="shared" si="20"/>
        <v>990</v>
      </c>
      <c r="C1008">
        <f>SUM($B$21:B1008)</f>
        <v>490545</v>
      </c>
    </row>
    <row r="1009" spans="1:3">
      <c r="A1009">
        <v>989</v>
      </c>
      <c r="B1009">
        <f t="shared" si="20"/>
        <v>990</v>
      </c>
      <c r="C1009">
        <f>SUM($B$21:B1009)</f>
        <v>491535</v>
      </c>
    </row>
    <row r="1010" spans="1:3">
      <c r="A1010">
        <v>990</v>
      </c>
      <c r="B1010">
        <f t="shared" si="20"/>
        <v>990</v>
      </c>
      <c r="C1010">
        <f>SUM($B$21:B1010)</f>
        <v>492525</v>
      </c>
    </row>
    <row r="1011" spans="1:3">
      <c r="A1011">
        <v>991</v>
      </c>
      <c r="B1011">
        <f t="shared" si="20"/>
        <v>995</v>
      </c>
      <c r="C1011">
        <f>SUM($B$21:B1011)</f>
        <v>493520</v>
      </c>
    </row>
    <row r="1012" spans="1:3">
      <c r="A1012">
        <v>992</v>
      </c>
      <c r="B1012">
        <f t="shared" si="20"/>
        <v>995</v>
      </c>
      <c r="C1012">
        <f>SUM($B$21:B1012)</f>
        <v>494515</v>
      </c>
    </row>
    <row r="1013" spans="1:3">
      <c r="A1013">
        <v>993</v>
      </c>
      <c r="B1013">
        <f t="shared" si="20"/>
        <v>995</v>
      </c>
      <c r="C1013">
        <f>SUM($B$21:B1013)</f>
        <v>495510</v>
      </c>
    </row>
    <row r="1014" spans="1:3">
      <c r="A1014">
        <v>994</v>
      </c>
      <c r="B1014">
        <f t="shared" si="20"/>
        <v>995</v>
      </c>
      <c r="C1014">
        <f>SUM($B$21:B1014)</f>
        <v>496505</v>
      </c>
    </row>
    <row r="1015" spans="1:3">
      <c r="A1015">
        <v>995</v>
      </c>
      <c r="B1015">
        <f t="shared" si="20"/>
        <v>995</v>
      </c>
      <c r="C1015">
        <f>SUM($B$21:B1015)</f>
        <v>497500</v>
      </c>
    </row>
    <row r="1016" spans="1:3">
      <c r="A1016">
        <v>996</v>
      </c>
      <c r="B1016">
        <f t="shared" si="20"/>
        <v>1000</v>
      </c>
      <c r="C1016">
        <f>SUM($B$21:B1016)</f>
        <v>498500</v>
      </c>
    </row>
    <row r="1017" spans="1:3">
      <c r="A1017">
        <v>997</v>
      </c>
      <c r="B1017">
        <f t="shared" si="20"/>
        <v>1000</v>
      </c>
      <c r="C1017">
        <f>SUM($B$21:B1017)</f>
        <v>499500</v>
      </c>
    </row>
    <row r="1018" spans="1:3">
      <c r="A1018">
        <v>998</v>
      </c>
      <c r="B1018">
        <f t="shared" si="20"/>
        <v>1000</v>
      </c>
      <c r="C1018">
        <f>SUM($B$21:B1018)</f>
        <v>500500</v>
      </c>
    </row>
    <row r="1019" spans="1:3">
      <c r="A1019">
        <v>999</v>
      </c>
      <c r="B1019">
        <f t="shared" si="20"/>
        <v>1000</v>
      </c>
      <c r="C1019">
        <f>SUM($B$21:B1019)</f>
        <v>501500</v>
      </c>
    </row>
    <row r="1020" spans="1:3">
      <c r="A1020">
        <v>1000</v>
      </c>
      <c r="B1020">
        <f t="shared" si="20"/>
        <v>1000</v>
      </c>
      <c r="C1020">
        <f>SUM($B$21:B1020)</f>
        <v>502500</v>
      </c>
    </row>
  </sheetData>
  <sheetProtection password="B86B" sheet="1" objects="1" scenarios="1" selectLockedCells="1"/>
  <scenarios current="0" show="0" sqref="J23">
    <scenario name="awd" locked="1" count="3" user="Kuhave" comment="작성한 사람 Kuhave 날짜 2015-10-17">
      <inputCells r="B5" val="499"/>
      <inputCells r="C5" val="500"/>
      <inputCells r="D5" val="0"/>
    </scenario>
  </scenarios>
  <mergeCells count="5">
    <mergeCell ref="E14:E15"/>
    <mergeCell ref="F14:F15"/>
    <mergeCell ref="A1:L3"/>
    <mergeCell ref="M7:M8"/>
    <mergeCell ref="L4:L5"/>
  </mergeCells>
  <phoneticPr fontId="7" type="noConversion"/>
  <conditionalFormatting sqref="L6:L8">
    <cfRule type="top10" dxfId="2" priority="4" rank="1"/>
  </conditionalFormatting>
  <conditionalFormatting sqref="L9:L11">
    <cfRule type="top10" dxfId="1" priority="2" rank="1"/>
  </conditionalFormatting>
  <conditionalFormatting sqref="M9:M11">
    <cfRule type="top10" dxfId="0" priority="1" rank="1"/>
  </conditionalFormatting>
  <pageMargins left="0.74805557727813721" right="0.74805557727813721" top="0.98430556058883667" bottom="0.98430556058883667" header="0.51166665554046631" footer="0.51166665554046631"/>
  <pageSetup paperSize="9" fitToWidth="0" fitToHeight="0" orientation="portrait" r:id="rId1"/>
  <ignoredErrors>
    <ignoredError sqref="G6 J7 H8:J10" formula="1"/>
    <ignoredError sqref="C22:C2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8</vt:i4>
      </vt:variant>
    </vt:vector>
  </HeadingPairs>
  <TitlesOfParts>
    <vt:vector size="9" baseType="lpstr">
      <vt:lpstr>외로운용사 Greedy</vt:lpstr>
      <vt:lpstr>민</vt:lpstr>
      <vt:lpstr>민악</vt:lpstr>
      <vt:lpstr>총스텟</vt:lpstr>
      <vt:lpstr>최대스텟</vt:lpstr>
      <vt:lpstr>콤</vt:lpstr>
      <vt:lpstr>콤악</vt:lpstr>
      <vt:lpstr>힘</vt:lpstr>
      <vt:lpstr>힘악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Kuhave</dc:creator>
  <cp:lastModifiedBy>Kuhave</cp:lastModifiedBy>
  <cp:revision>3</cp:revision>
  <dcterms:created xsi:type="dcterms:W3CDTF">2015-10-17T04:43:57Z</dcterms:created>
  <dcterms:modified xsi:type="dcterms:W3CDTF">2015-10-22T02:50:42Z</dcterms:modified>
</cp:coreProperties>
</file>